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awana-nas001\Public共有\★★共通フォルダ（重要データ）\04月 ②利用学校・園指導者事前研修会\R8  利用学校・園指導者者事前研修会\①3月１３日に発送する文書\園\"/>
    </mc:Choice>
  </mc:AlternateContent>
  <xr:revisionPtr revIDLastSave="0" documentId="13_ncr:1_{31E8452C-CA15-4AB4-9A60-6CBA21182C09}" xr6:coauthVersionLast="47" xr6:coauthVersionMax="47" xr10:uidLastSave="{00000000-0000-0000-0000-000000000000}"/>
  <bookViews>
    <workbookView xWindow="-120" yWindow="-120" windowWidth="24240" windowHeight="13020" xr2:uid="{00000000-000D-0000-FFFF-FFFF00000000}"/>
  </bookViews>
  <sheets>
    <sheet name="R7園　参加申込書 0418・0510(Fax送信用)" sheetId="2" r:id="rId1"/>
  </sheets>
  <definedNames>
    <definedName name="_xlnm.Print_Area" localSheetId="0">'R7園　参加申込書 0418・0510(Fax送信用)'!$A$1:$S$22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2" l="1"/>
  <c r="I21" i="2"/>
  <c r="I20" i="2"/>
  <c r="P9" i="2"/>
  <c r="P8" i="2"/>
  <c r="P7" i="2"/>
</calcChain>
</file>

<file path=xl/sharedStrings.xml><?xml version="1.0" encoding="utf-8"?>
<sst xmlns="http://schemas.openxmlformats.org/spreadsheetml/2006/main" count="169" uniqueCount="108">
  <si>
    <t>日程</t>
    <rPh sb="0" eb="2">
      <t>ニッテイ</t>
    </rPh>
    <phoneticPr fontId="2"/>
  </si>
  <si>
    <t>日</t>
    <rPh sb="0" eb="1">
      <t>ヒ</t>
    </rPh>
    <phoneticPr fontId="2"/>
  </si>
  <si>
    <t>幼保小中高他</t>
    <rPh sb="0" eb="1">
      <t>ヨウ</t>
    </rPh>
    <rPh sb="1" eb="2">
      <t>ホ</t>
    </rPh>
    <rPh sb="2" eb="3">
      <t>ショウ</t>
    </rPh>
    <rPh sb="3" eb="4">
      <t>チュウ</t>
    </rPh>
    <rPh sb="4" eb="5">
      <t>コウ</t>
    </rPh>
    <rPh sb="5" eb="6">
      <t>ホカ</t>
    </rPh>
    <phoneticPr fontId="2"/>
  </si>
  <si>
    <t>学校番号
・
園番号</t>
    <rPh sb="0" eb="2">
      <t>ガッコウ</t>
    </rPh>
    <rPh sb="2" eb="4">
      <t>バンゴウ</t>
    </rPh>
    <rPh sb="7" eb="8">
      <t>エン</t>
    </rPh>
    <rPh sb="8" eb="10">
      <t>バンゴウ</t>
    </rPh>
    <phoneticPr fontId="2"/>
  </si>
  <si>
    <t>学校名</t>
    <rPh sb="0" eb="2">
      <t>ガッコウ</t>
    </rPh>
    <rPh sb="2" eb="3">
      <t>メイ</t>
    </rPh>
    <phoneticPr fontId="4"/>
  </si>
  <si>
    <t>参加
・
不参加</t>
    <rPh sb="0" eb="2">
      <t>サンカ</t>
    </rPh>
    <rPh sb="5" eb="8">
      <t>フサンカ</t>
    </rPh>
    <phoneticPr fontId="2"/>
  </si>
  <si>
    <t>かわなの利用について</t>
    <rPh sb="4" eb="6">
      <t>リヨウ</t>
    </rPh>
    <phoneticPr fontId="2"/>
  </si>
  <si>
    <t>参加者</t>
    <rPh sb="0" eb="3">
      <t>サンカシャ</t>
    </rPh>
    <phoneticPr fontId="2"/>
  </si>
  <si>
    <t>利用
開始日</t>
    <rPh sb="0" eb="2">
      <t>リヨウ</t>
    </rPh>
    <rPh sb="3" eb="6">
      <t>カイシビ</t>
    </rPh>
    <phoneticPr fontId="2"/>
  </si>
  <si>
    <t>利用
最終日</t>
    <rPh sb="0" eb="2">
      <t>リヨウ</t>
    </rPh>
    <rPh sb="3" eb="6">
      <t>サイシュウビ</t>
    </rPh>
    <phoneticPr fontId="2"/>
  </si>
  <si>
    <t>泊</t>
    <rPh sb="0" eb="1">
      <t>ハク</t>
    </rPh>
    <phoneticPr fontId="2"/>
  </si>
  <si>
    <t>利用
宿泊
施設</t>
    <rPh sb="3" eb="5">
      <t>シュクハク</t>
    </rPh>
    <phoneticPr fontId="2"/>
  </si>
  <si>
    <t>利用
学年</t>
    <rPh sb="0" eb="2">
      <t>リヨウ</t>
    </rPh>
    <rPh sb="3" eb="5">
      <t>ガクネン</t>
    </rPh>
    <phoneticPr fontId="2"/>
  </si>
  <si>
    <t>名前</t>
    <rPh sb="0" eb="2">
      <t>ナマエ</t>
    </rPh>
    <phoneticPr fontId="2"/>
  </si>
  <si>
    <t>性別</t>
    <rPh sb="0" eb="2">
      <t>セイベツ</t>
    </rPh>
    <phoneticPr fontId="2"/>
  </si>
  <si>
    <t>利用回数</t>
    <rPh sb="0" eb="2">
      <t>リヨウ</t>
    </rPh>
    <rPh sb="2" eb="4">
      <t>カイスウ</t>
    </rPh>
    <phoneticPr fontId="2"/>
  </si>
  <si>
    <t>参加時間</t>
    <rPh sb="0" eb="2">
      <t>サンカ</t>
    </rPh>
    <rPh sb="2" eb="4">
      <t>ジカン</t>
    </rPh>
    <phoneticPr fontId="2"/>
  </si>
  <si>
    <t>参加費</t>
    <rPh sb="0" eb="3">
      <t>サンカヒ</t>
    </rPh>
    <phoneticPr fontId="2"/>
  </si>
  <si>
    <t>座席番号</t>
    <rPh sb="0" eb="2">
      <t>ザセキ</t>
    </rPh>
    <rPh sb="2" eb="4">
      <t>バンゴウ</t>
    </rPh>
    <phoneticPr fontId="2"/>
  </si>
  <si>
    <t>晴天時</t>
    <rPh sb="0" eb="3">
      <t>セイテンジ</t>
    </rPh>
    <phoneticPr fontId="2"/>
  </si>
  <si>
    <t>大雨・雷時</t>
    <rPh sb="0" eb="2">
      <t>オオアメ</t>
    </rPh>
    <rPh sb="3" eb="4">
      <t>カミナリ</t>
    </rPh>
    <rPh sb="4" eb="5">
      <t>ジ</t>
    </rPh>
    <phoneticPr fontId="2"/>
  </si>
  <si>
    <t>A</t>
    <phoneticPr fontId="2"/>
  </si>
  <si>
    <t>一人目</t>
    <rPh sb="0" eb="3">
      <t>ヒトリメ</t>
    </rPh>
    <phoneticPr fontId="2"/>
  </si>
  <si>
    <t>二人目</t>
    <rPh sb="0" eb="3">
      <t>フタリメ</t>
    </rPh>
    <phoneticPr fontId="2"/>
  </si>
  <si>
    <t>三人目</t>
    <rPh sb="0" eb="1">
      <t>サン</t>
    </rPh>
    <rPh sb="1" eb="3">
      <t>ニンメ</t>
    </rPh>
    <phoneticPr fontId="2"/>
  </si>
  <si>
    <t>(053)544-0210</t>
    <phoneticPr fontId="2"/>
  </si>
  <si>
    <t>A</t>
  </si>
  <si>
    <t>小</t>
    <rPh sb="0" eb="1">
      <t>ショウ</t>
    </rPh>
    <phoneticPr fontId="2"/>
  </si>
  <si>
    <t>参加</t>
    <rPh sb="0" eb="2">
      <t>サンカ</t>
    </rPh>
    <phoneticPr fontId="2"/>
  </si>
  <si>
    <t>川名　一郎</t>
    <rPh sb="0" eb="2">
      <t>カワナ</t>
    </rPh>
    <rPh sb="3" eb="5">
      <t>イチロウ</t>
    </rPh>
    <phoneticPr fontId="2"/>
  </si>
  <si>
    <t>男</t>
    <rPh sb="0" eb="1">
      <t>オトコ</t>
    </rPh>
    <phoneticPr fontId="2"/>
  </si>
  <si>
    <t>初</t>
    <rPh sb="0" eb="1">
      <t>ハツ</t>
    </rPh>
    <phoneticPr fontId="2"/>
  </si>
  <si>
    <t>午後より</t>
    <rPh sb="0" eb="2">
      <t>ゴゴ</t>
    </rPh>
    <phoneticPr fontId="2"/>
  </si>
  <si>
    <t>幼</t>
    <rPh sb="0" eb="1">
      <t>ヨウ</t>
    </rPh>
    <phoneticPr fontId="2"/>
  </si>
  <si>
    <t>日帰り</t>
    <rPh sb="0" eb="2">
      <t>ヒガエ</t>
    </rPh>
    <phoneticPr fontId="2"/>
  </si>
  <si>
    <t>年少</t>
    <rPh sb="0" eb="2">
      <t>ネンショウ</t>
    </rPh>
    <phoneticPr fontId="2"/>
  </si>
  <si>
    <t>川名　二郎</t>
    <rPh sb="0" eb="2">
      <t>カワナ</t>
    </rPh>
    <rPh sb="3" eb="5">
      <t>ジロウ</t>
    </rPh>
    <phoneticPr fontId="2"/>
  </si>
  <si>
    <t>５回以上</t>
    <rPh sb="1" eb="2">
      <t>カイ</t>
    </rPh>
    <rPh sb="2" eb="4">
      <t>イジョウ</t>
    </rPh>
    <phoneticPr fontId="2"/>
  </si>
  <si>
    <t>年長</t>
    <rPh sb="0" eb="2">
      <t>ネンチョウ</t>
    </rPh>
    <phoneticPr fontId="2"/>
  </si>
  <si>
    <t>←B希望の幼保こは別フォームで</t>
    <rPh sb="2" eb="4">
      <t>キボウ</t>
    </rPh>
    <rPh sb="5" eb="7">
      <t>ヨウホ</t>
    </rPh>
    <rPh sb="9" eb="10">
      <t>ベツ</t>
    </rPh>
    <phoneticPr fontId="2"/>
  </si>
  <si>
    <t>←同左</t>
    <rPh sb="1" eb="3">
      <t>ドウサ</t>
    </rPh>
    <phoneticPr fontId="2"/>
  </si>
  <si>
    <t>←浜松市立の学校・園のみ入力</t>
    <rPh sb="1" eb="5">
      <t>ハママツシリツ</t>
    </rPh>
    <rPh sb="6" eb="8">
      <t>ガッコウ</t>
    </rPh>
    <rPh sb="9" eb="10">
      <t>エン</t>
    </rPh>
    <rPh sb="12" eb="14">
      <t>ニュウリョク</t>
    </rPh>
    <phoneticPr fontId="2"/>
  </si>
  <si>
    <t xml:space="preserve">　　　　↑
＜宿泊棟＞
ひ：ひよどり
や：やまがら
う：うぐいす
ほ：ほおじろ
き：きじばと
＜テント＞
Ａ：Ａﾛｯｼﾞﾃﾝﾄ
Ｂ：Ｂﾛｯｼﾞﾃﾝﾄ
Ｃ：ﾛｯｼﾞﾃﾝﾄ
組：組立ﾃﾝﾄ
</t>
    <rPh sb="7" eb="10">
      <t>シュクハクトウ</t>
    </rPh>
    <rPh sb="86" eb="87">
      <t>クミ</t>
    </rPh>
    <rPh sb="88" eb="90">
      <t>クミタテ</t>
    </rPh>
    <phoneticPr fontId="2"/>
  </si>
  <si>
    <t>参加者名</t>
    <rPh sb="0" eb="4">
      <t>サンカシャメイ</t>
    </rPh>
    <phoneticPr fontId="2"/>
  </si>
  <si>
    <t>利用
宿泊施設</t>
    <rPh sb="3" eb="5">
      <t>シュクハク</t>
    </rPh>
    <phoneticPr fontId="2"/>
  </si>
  <si>
    <t>午前</t>
    <rPh sb="0" eb="2">
      <t>ゴゼン</t>
    </rPh>
    <phoneticPr fontId="2"/>
  </si>
  <si>
    <t>選択活動①</t>
    <rPh sb="0" eb="2">
      <t>センタク</t>
    </rPh>
    <rPh sb="2" eb="4">
      <t>カツドウ</t>
    </rPh>
    <phoneticPr fontId="2"/>
  </si>
  <si>
    <t>Ａ</t>
    <phoneticPr fontId="2"/>
  </si>
  <si>
    <t>中</t>
    <rPh sb="0" eb="1">
      <t>チュウ</t>
    </rPh>
    <phoneticPr fontId="2"/>
  </si>
  <si>
    <t>不参加</t>
    <rPh sb="0" eb="3">
      <t>フサンカ</t>
    </rPh>
    <phoneticPr fontId="2"/>
  </si>
  <si>
    <t>女</t>
    <rPh sb="0" eb="1">
      <t>オンナ</t>
    </rPh>
    <phoneticPr fontId="2"/>
  </si>
  <si>
    <t>Ｂ</t>
    <phoneticPr fontId="2"/>
  </si>
  <si>
    <t>高</t>
    <rPh sb="0" eb="1">
      <t>コウ</t>
    </rPh>
    <phoneticPr fontId="2"/>
  </si>
  <si>
    <t>Ｃ</t>
    <phoneticPr fontId="2"/>
  </si>
  <si>
    <t>高専</t>
    <rPh sb="0" eb="2">
      <t>コウセン</t>
    </rPh>
    <phoneticPr fontId="2"/>
  </si>
  <si>
    <t>Ｄ</t>
    <phoneticPr fontId="2"/>
  </si>
  <si>
    <t>Ｅ</t>
    <phoneticPr fontId="2"/>
  </si>
  <si>
    <t>保</t>
    <rPh sb="0" eb="1">
      <t>ホ</t>
    </rPh>
    <phoneticPr fontId="2"/>
  </si>
  <si>
    <t>年中</t>
    <rPh sb="0" eb="2">
      <t>ネンチュウ</t>
    </rPh>
    <phoneticPr fontId="2"/>
  </si>
  <si>
    <t>うほき</t>
    <phoneticPr fontId="2"/>
  </si>
  <si>
    <t>（記入例）</t>
    <rPh sb="1" eb="3">
      <t>キニュウ</t>
    </rPh>
    <rPh sb="3" eb="4">
      <t>レイ</t>
    </rPh>
    <phoneticPr fontId="2"/>
  </si>
  <si>
    <t>かわな野外活動センター(FAX)</t>
    <rPh sb="3" eb="5">
      <t>ヤガイ</t>
    </rPh>
    <rPh sb="5" eb="7">
      <t>カツドウ</t>
    </rPh>
    <phoneticPr fontId="2"/>
  </si>
  <si>
    <t>幼</t>
    <rPh sb="0" eb="1">
      <t>ヨウ</t>
    </rPh>
    <phoneticPr fontId="1"/>
  </si>
  <si>
    <t>浜松市立かわな幼稚園</t>
    <rPh sb="0" eb="2">
      <t>ハママツ</t>
    </rPh>
    <rPh sb="2" eb="4">
      <t>シリツ</t>
    </rPh>
    <rPh sb="7" eb="10">
      <t>ヨウチエン</t>
    </rPh>
    <phoneticPr fontId="1"/>
  </si>
  <si>
    <t>ひやＡ</t>
    <phoneticPr fontId="2"/>
  </si>
  <si>
    <t>女</t>
    <rPh sb="0" eb="1">
      <t>オンナ</t>
    </rPh>
    <phoneticPr fontId="1"/>
  </si>
  <si>
    <t>※1</t>
    <phoneticPr fontId="2"/>
  </si>
  <si>
    <t>※2</t>
    <phoneticPr fontId="2"/>
  </si>
  <si>
    <t>※1 利用許可書参照</t>
    <rPh sb="3" eb="5">
      <t>リヨウ</t>
    </rPh>
    <rPh sb="5" eb="8">
      <t>キョカショ</t>
    </rPh>
    <rPh sb="8" eb="10">
      <t>サンショウ</t>
    </rPh>
    <phoneticPr fontId="2"/>
  </si>
  <si>
    <t>こ</t>
    <phoneticPr fontId="1"/>
  </si>
  <si>
    <t>別 紙 2</t>
    <phoneticPr fontId="1"/>
  </si>
  <si>
    <t>実施要項と事前に送付されている利用許可書を確認しながら御記入ください。</t>
    <rPh sb="0" eb="2">
      <t>ジッシ</t>
    </rPh>
    <rPh sb="2" eb="4">
      <t>ヨウコウ</t>
    </rPh>
    <rPh sb="5" eb="7">
      <t>ジゼン</t>
    </rPh>
    <rPh sb="8" eb="10">
      <t>ソウフ</t>
    </rPh>
    <rPh sb="15" eb="17">
      <t>リヨウ</t>
    </rPh>
    <rPh sb="17" eb="20">
      <t>キョカショ</t>
    </rPh>
    <rPh sb="21" eb="23">
      <t>カクニン</t>
    </rPh>
    <rPh sb="27" eb="30">
      <t>ゴキニュウ</t>
    </rPh>
    <phoneticPr fontId="2"/>
  </si>
  <si>
    <t>←AＢCＤ選択者のみ入力</t>
    <rPh sb="5" eb="7">
      <t>センタク</t>
    </rPh>
    <rPh sb="7" eb="8">
      <t>シャ</t>
    </rPh>
    <rPh sb="10" eb="12">
      <t>ニュウリョク</t>
    </rPh>
    <phoneticPr fontId="2"/>
  </si>
  <si>
    <t>雨天時</t>
    <rPh sb="0" eb="2">
      <t>ウテン</t>
    </rPh>
    <rPh sb="2" eb="3">
      <t>ジ</t>
    </rPh>
    <phoneticPr fontId="2"/>
  </si>
  <si>
    <t>Ｅ</t>
  </si>
  <si>
    <t>Ａ</t>
  </si>
  <si>
    <t>Ｇ</t>
  </si>
  <si>
    <t>F</t>
    <phoneticPr fontId="2"/>
  </si>
  <si>
    <t>G</t>
    <phoneticPr fontId="2"/>
  </si>
  <si>
    <t>H</t>
    <phoneticPr fontId="2"/>
  </si>
  <si>
    <t>I</t>
    <phoneticPr fontId="2"/>
  </si>
  <si>
    <t>J</t>
    <phoneticPr fontId="1"/>
  </si>
  <si>
    <t>川名　華子</t>
    <rPh sb="0" eb="2">
      <t>カワナ</t>
    </rPh>
    <rPh sb="3" eb="5">
      <t>ハナコ</t>
    </rPh>
    <phoneticPr fontId="2"/>
  </si>
  <si>
    <t>１０００円</t>
    <rPh sb="4" eb="5">
      <t>エン</t>
    </rPh>
    <phoneticPr fontId="2"/>
  </si>
  <si>
    <t>５００円</t>
    <rPh sb="3" eb="4">
      <t>エン</t>
    </rPh>
    <phoneticPr fontId="2"/>
  </si>
  <si>
    <t>５００円</t>
    <rPh sb="3" eb="4">
      <t>エン</t>
    </rPh>
    <phoneticPr fontId="1"/>
  </si>
  <si>
    <t>園番号</t>
    <rPh sb="0" eb="1">
      <t>エン</t>
    </rPh>
    <rPh sb="1" eb="3">
      <t>バンゴウ</t>
    </rPh>
    <phoneticPr fontId="2"/>
  </si>
  <si>
    <t>終日</t>
    <rPh sb="0" eb="2">
      <t>シュウジツ</t>
    </rPh>
    <phoneticPr fontId="2"/>
  </si>
  <si>
    <t>終日</t>
    <rPh sb="0" eb="2">
      <t>シュウジツ</t>
    </rPh>
    <phoneticPr fontId="1"/>
  </si>
  <si>
    <t>研修Ⅰ希望</t>
  </si>
  <si>
    <r>
      <t>利用学校・園指導者事前研修会</t>
    </r>
    <r>
      <rPr>
        <sz val="22"/>
        <rFont val="ＭＳ Ｐゴシック"/>
        <family val="3"/>
        <charset val="128"/>
      </rPr>
      <t>　参加申込書（園用）【FAX提出用】</t>
    </r>
    <rPh sb="0" eb="2">
      <t>リヨウ</t>
    </rPh>
    <rPh sb="2" eb="4">
      <t>ガッコウ</t>
    </rPh>
    <rPh sb="5" eb="6">
      <t>エン</t>
    </rPh>
    <rPh sb="6" eb="9">
      <t>シドウシャ</t>
    </rPh>
    <rPh sb="9" eb="11">
      <t>ジゼン</t>
    </rPh>
    <rPh sb="11" eb="13">
      <t>ケンシュウ</t>
    </rPh>
    <rPh sb="13" eb="14">
      <t>カイ</t>
    </rPh>
    <rPh sb="15" eb="17">
      <t>サンカ</t>
    </rPh>
    <rPh sb="17" eb="18">
      <t>モウ</t>
    </rPh>
    <rPh sb="18" eb="19">
      <t>コ</t>
    </rPh>
    <rPh sb="19" eb="20">
      <t>ショ</t>
    </rPh>
    <rPh sb="21" eb="23">
      <t>エンヨウ</t>
    </rPh>
    <rPh sb="28" eb="30">
      <t>テイシュツ</t>
    </rPh>
    <rPh sb="30" eb="31">
      <t>ヨウ</t>
    </rPh>
    <phoneticPr fontId="2"/>
  </si>
  <si>
    <r>
      <rPr>
        <sz val="11"/>
        <rFont val="ＭＳ Ｐゴシック"/>
        <family val="3"/>
        <charset val="128"/>
        <scheme val="minor"/>
      </rPr>
      <t>日程選択※〇で囲む</t>
    </r>
    <r>
      <rPr>
        <sz val="22"/>
        <rFont val="ＭＳ Ｐゴシック"/>
        <family val="3"/>
        <charset val="128"/>
        <scheme val="minor"/>
      </rPr>
      <t>　A日程 ・ B日程</t>
    </r>
    <rPh sb="7" eb="8">
      <t>カコ</t>
    </rPh>
    <phoneticPr fontId="1"/>
  </si>
  <si>
    <t>／</t>
    <phoneticPr fontId="1"/>
  </si>
  <si>
    <t>※2 本所で記入</t>
    <phoneticPr fontId="1"/>
  </si>
  <si>
    <t>◇B日程は終日参加のみ</t>
    <rPh sb="2" eb="4">
      <t>ニッテイ</t>
    </rPh>
    <rPh sb="5" eb="7">
      <t>シュウジツ</t>
    </rPh>
    <rPh sb="7" eb="9">
      <t>サンカ</t>
    </rPh>
    <phoneticPr fontId="1"/>
  </si>
  <si>
    <t>B</t>
  </si>
  <si>
    <t>B</t>
    <phoneticPr fontId="1"/>
  </si>
  <si>
    <t>かわなこども園</t>
    <rPh sb="6" eb="7">
      <t>エン</t>
    </rPh>
    <phoneticPr fontId="1"/>
  </si>
  <si>
    <t>ほ</t>
    <phoneticPr fontId="1"/>
  </si>
  <si>
    <t>こ</t>
    <phoneticPr fontId="1"/>
  </si>
  <si>
    <t>幼
・
保
・
こ</t>
    <rPh sb="0" eb="1">
      <t>ヨウ</t>
    </rPh>
    <rPh sb="4" eb="5">
      <t>ホ</t>
    </rPh>
    <phoneticPr fontId="1"/>
  </si>
  <si>
    <t>園名</t>
    <rPh sb="0" eb="1">
      <t>エン</t>
    </rPh>
    <rPh sb="1" eb="2">
      <t>ガクエン</t>
    </rPh>
    <phoneticPr fontId="4"/>
  </si>
  <si>
    <t>私立かわな保育園</t>
    <rPh sb="0" eb="2">
      <t>シリツ</t>
    </rPh>
    <rPh sb="5" eb="8">
      <t>ホイクエン</t>
    </rPh>
    <phoneticPr fontId="1"/>
  </si>
  <si>
    <t>令和８年度　かわな野外活動センター</t>
    <rPh sb="0" eb="2">
      <t>レイワ</t>
    </rPh>
    <rPh sb="3" eb="5">
      <t>ネンド</t>
    </rPh>
    <rPh sb="5" eb="7">
      <t>ヘイネンド</t>
    </rPh>
    <rPh sb="9" eb="11">
      <t>ヤガイ</t>
    </rPh>
    <rPh sb="11" eb="13">
      <t>カツドウ</t>
    </rPh>
    <phoneticPr fontId="1"/>
  </si>
  <si>
    <t>◇4/17または5/9</t>
    <phoneticPr fontId="1"/>
  </si>
  <si>
    <t>4/１7</t>
    <phoneticPr fontId="1"/>
  </si>
  <si>
    <t>５/９</t>
    <phoneticPr fontId="1"/>
  </si>
  <si>
    <t>４月３日（金）までにかわな野外活動センターまでFAXしてください。（FAX送付状は不要です）</t>
    <rPh sb="5" eb="6">
      <t>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</si>
</sst>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d"/>
  </numFmts>
  <fonts count="20"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b/>
      <sz val="18"/>
      <color indexed="56"/>
      <name val="ＭＳ Ｐゴシック"/>
      <family val="3"/>
      <charset val="128"/>
    </font>
    <font>
      <sz val="11"/>
      <name val="ＭＳ ゴシック"/>
      <family val="3"/>
      <charset val="128"/>
    </font>
    <font>
      <sz val="9"/>
      <name val="ＭＳ Ｐゴシック"/>
      <family val="3"/>
      <charset val="128"/>
    </font>
    <font>
      <sz val="12"/>
      <name val="ＭＳ Ｐゴシック"/>
      <family val="3"/>
      <charset val="128"/>
    </font>
    <font>
      <sz val="22"/>
      <color theme="1"/>
      <name val="ＭＳ Ｐゴシック"/>
      <family val="3"/>
      <charset val="128"/>
      <scheme val="minor"/>
    </font>
    <font>
      <sz val="16"/>
      <name val="ＭＳ Ｐゴシック"/>
      <family val="3"/>
      <charset val="128"/>
      <scheme val="minor"/>
    </font>
    <font>
      <sz val="11"/>
      <name val="ＭＳ Ｐゴシック"/>
      <family val="3"/>
      <charset val="128"/>
      <scheme val="minor"/>
    </font>
    <font>
      <sz val="22"/>
      <name val="ＭＳ Ｐゴシック"/>
      <family val="3"/>
      <charset val="128"/>
      <scheme val="minor"/>
    </font>
    <font>
      <sz val="22"/>
      <name val="ＭＳ Ｐゴシック"/>
      <family val="3"/>
      <charset val="128"/>
    </font>
    <font>
      <sz val="9"/>
      <name val="ＭＳ Ｐゴシック"/>
      <family val="3"/>
      <charset val="128"/>
      <scheme val="minor"/>
    </font>
    <font>
      <sz val="12"/>
      <name val="ＭＳ Ｐゴシック"/>
      <family val="3"/>
      <charset val="128"/>
      <scheme val="minor"/>
    </font>
    <font>
      <sz val="26"/>
      <name val="ＭＳ Ｐゴシック"/>
      <family val="3"/>
      <charset val="128"/>
      <scheme val="minor"/>
    </font>
    <font>
      <sz val="28"/>
      <name val="ＭＳ Ｐゴシック"/>
      <family val="3"/>
      <charset val="128"/>
      <scheme val="minor"/>
    </font>
    <font>
      <sz val="20"/>
      <name val="ＭＳ Ｐゴシック"/>
      <family val="3"/>
      <charset val="128"/>
    </font>
    <font>
      <sz val="8"/>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CCE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
      <left/>
      <right/>
      <top/>
      <bottom style="thin">
        <color indexed="64"/>
      </bottom>
      <diagonal/>
    </border>
  </borders>
  <cellStyleXfs count="1">
    <xf numFmtId="0" fontId="0" fillId="0" borderId="0">
      <alignment vertical="center"/>
    </xf>
  </cellStyleXfs>
  <cellXfs count="132">
    <xf numFmtId="0" fontId="0" fillId="0" borderId="0" xfId="0">
      <alignment vertical="center"/>
    </xf>
    <xf numFmtId="0" fontId="5" fillId="0" borderId="8"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2" borderId="7" xfId="0" applyFont="1" applyFill="1" applyBorder="1" applyAlignment="1" applyProtection="1">
      <alignment horizontal="left" vertical="top" shrinkToFit="1"/>
      <protection locked="0"/>
    </xf>
    <xf numFmtId="0" fontId="7" fillId="2" borderId="7" xfId="0" applyFont="1" applyFill="1" applyBorder="1" applyAlignment="1" applyProtection="1">
      <alignment horizontal="left" vertical="center" shrinkToFit="1"/>
      <protection locked="0"/>
    </xf>
    <xf numFmtId="0" fontId="6" fillId="2" borderId="7" xfId="0" applyFont="1" applyFill="1" applyBorder="1" applyAlignment="1" applyProtection="1">
      <alignment horizontal="center" vertical="center" shrinkToFit="1"/>
      <protection locked="0"/>
    </xf>
    <xf numFmtId="0" fontId="7" fillId="2" borderId="1"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top" shrinkToFit="1"/>
      <protection locked="0"/>
    </xf>
    <xf numFmtId="0" fontId="6" fillId="2" borderId="1" xfId="0" applyFont="1" applyFill="1" applyBorder="1" applyAlignment="1" applyProtection="1">
      <alignment horizontal="center" vertical="center" shrinkToFit="1"/>
      <protection locked="0"/>
    </xf>
    <xf numFmtId="0" fontId="7" fillId="2" borderId="7" xfId="0" applyFont="1" applyFill="1" applyBorder="1" applyAlignment="1">
      <alignment horizontal="left" vertical="center" shrinkToFit="1"/>
    </xf>
    <xf numFmtId="0" fontId="5" fillId="2" borderId="7" xfId="0" applyFont="1" applyFill="1" applyBorder="1" applyAlignment="1">
      <alignment horizontal="center" vertical="center" shrinkToFit="1"/>
    </xf>
    <xf numFmtId="0" fontId="7" fillId="2" borderId="1" xfId="0" applyFont="1" applyFill="1" applyBorder="1" applyAlignment="1">
      <alignment horizontal="left" vertical="center" shrinkToFit="1"/>
    </xf>
    <xf numFmtId="0" fontId="5" fillId="2" borderId="1" xfId="0" applyFont="1" applyFill="1" applyBorder="1" applyAlignment="1">
      <alignment horizontal="center" vertical="center" shrinkToFit="1"/>
    </xf>
    <xf numFmtId="0" fontId="9" fillId="0" borderId="0" xfId="0" applyFont="1">
      <alignment vertical="center"/>
    </xf>
    <xf numFmtId="0" fontId="10" fillId="0" borderId="0" xfId="0" applyFont="1">
      <alignment vertical="center"/>
    </xf>
    <xf numFmtId="0" fontId="11" fillId="0" borderId="0" xfId="0" applyFont="1" applyAlignment="1">
      <alignment horizontal="left" vertical="center"/>
    </xf>
    <xf numFmtId="0" fontId="13" fillId="0" borderId="0" xfId="0" applyFont="1" applyAlignment="1">
      <alignment horizontal="center" vertical="center"/>
    </xf>
    <xf numFmtId="0" fontId="13" fillId="0" borderId="0" xfId="0" applyFont="1">
      <alignment vertical="center"/>
    </xf>
    <xf numFmtId="0" fontId="10" fillId="2" borderId="1" xfId="0" applyFont="1" applyFill="1" applyBorder="1" applyAlignment="1">
      <alignment horizontal="center" vertical="center"/>
    </xf>
    <xf numFmtId="49" fontId="14" fillId="2" borderId="7" xfId="0" applyNumberFormat="1" applyFont="1" applyFill="1" applyBorder="1" applyAlignment="1" applyProtection="1">
      <alignment horizontal="center" vertical="center" shrinkToFit="1"/>
      <protection locked="0"/>
    </xf>
    <xf numFmtId="0" fontId="14" fillId="2" borderId="7" xfId="0"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protection locked="0"/>
    </xf>
    <xf numFmtId="177" fontId="10" fillId="2" borderId="7" xfId="0" applyNumberFormat="1"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shrinkToFit="1"/>
      <protection locked="0"/>
    </xf>
    <xf numFmtId="0" fontId="13" fillId="2" borderId="7" xfId="0" applyFont="1" applyFill="1" applyBorder="1" applyAlignment="1" applyProtection="1">
      <alignment horizontal="center" vertical="center" shrinkToFit="1"/>
      <protection locked="0"/>
    </xf>
    <xf numFmtId="0" fontId="14" fillId="2" borderId="1"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protection locked="0"/>
    </xf>
    <xf numFmtId="177" fontId="10" fillId="2" borderId="1" xfId="0"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shrinkToFit="1"/>
      <protection locked="0"/>
    </xf>
    <xf numFmtId="0" fontId="13" fillId="2" borderId="1" xfId="0" applyFont="1" applyFill="1" applyBorder="1" applyAlignment="1" applyProtection="1">
      <alignment horizontal="center" vertical="center" shrinkToFit="1"/>
      <protection locked="0"/>
    </xf>
    <xf numFmtId="0" fontId="10" fillId="0" borderId="0" xfId="0" applyFont="1" applyProtection="1">
      <alignment vertical="center"/>
      <protection locked="0"/>
    </xf>
    <xf numFmtId="0" fontId="10" fillId="0" borderId="8" xfId="0" applyFont="1" applyBorder="1">
      <alignment vertical="center"/>
    </xf>
    <xf numFmtId="0" fontId="10" fillId="2" borderId="0" xfId="0" applyFont="1" applyFill="1">
      <alignment vertical="center"/>
    </xf>
    <xf numFmtId="0" fontId="14" fillId="0" borderId="0" xfId="0" applyFont="1" applyAlignment="1">
      <alignment horizontal="lef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14" fillId="0" borderId="0" xfId="0" applyFont="1">
      <alignment vertical="center"/>
    </xf>
    <xf numFmtId="0" fontId="15" fillId="0" borderId="0" xfId="0" applyFont="1">
      <alignment vertical="center"/>
    </xf>
    <xf numFmtId="0" fontId="17" fillId="0" borderId="0" xfId="0" applyFont="1" applyAlignment="1">
      <alignment horizontal="left" vertical="center"/>
    </xf>
    <xf numFmtId="0" fontId="14" fillId="2" borderId="7" xfId="0" applyFont="1" applyFill="1" applyBorder="1" applyAlignment="1">
      <alignment horizontal="center" vertical="center" shrinkToFit="1"/>
    </xf>
    <xf numFmtId="0" fontId="10" fillId="2" borderId="7" xfId="0" applyFont="1" applyFill="1" applyBorder="1" applyAlignment="1">
      <alignment horizontal="center" vertical="center"/>
    </xf>
    <xf numFmtId="177" fontId="10" fillId="2" borderId="7" xfId="0" applyNumberFormat="1" applyFont="1" applyFill="1" applyBorder="1" applyAlignment="1">
      <alignment horizontal="center" vertical="center"/>
    </xf>
    <xf numFmtId="0" fontId="10" fillId="2" borderId="7"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177"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shrinkToFit="1"/>
    </xf>
    <xf numFmtId="0" fontId="13" fillId="2" borderId="1" xfId="0" applyFont="1" applyFill="1" applyBorder="1" applyAlignment="1">
      <alignment horizontal="center" vertical="center" shrinkToFit="1"/>
    </xf>
    <xf numFmtId="0" fontId="1" fillId="3" borderId="0" xfId="0" applyFont="1" applyFill="1" applyAlignment="1">
      <alignment vertical="top" textRotation="255"/>
    </xf>
    <xf numFmtId="0" fontId="1" fillId="3" borderId="0" xfId="0" applyFont="1" applyFill="1" applyAlignment="1">
      <alignment horizontal="center" vertical="top" textRotation="255"/>
    </xf>
    <xf numFmtId="0" fontId="1" fillId="0" borderId="0" xfId="0" applyFont="1">
      <alignment vertical="center"/>
    </xf>
    <xf numFmtId="0" fontId="1" fillId="4" borderId="0" xfId="0" applyFont="1" applyFill="1" applyAlignment="1">
      <alignment vertical="top" textRotation="255"/>
    </xf>
    <xf numFmtId="0" fontId="18" fillId="5" borderId="0" xfId="0" applyFont="1" applyFill="1" applyAlignment="1">
      <alignment horizontal="left" vertical="top" wrapText="1"/>
    </xf>
    <xf numFmtId="0" fontId="18" fillId="0" borderId="0" xfId="0" applyFont="1">
      <alignment vertical="center"/>
    </xf>
    <xf numFmtId="0" fontId="18" fillId="0" borderId="0" xfId="0" applyFont="1" applyAlignment="1">
      <alignment vertical="center" textRotation="255"/>
    </xf>
    <xf numFmtId="0" fontId="18" fillId="6" borderId="0" xfId="0" applyFont="1" applyFill="1" applyAlignment="1">
      <alignment vertical="center" textRotation="255"/>
    </xf>
    <xf numFmtId="176" fontId="10" fillId="0" borderId="8" xfId="0" applyNumberFormat="1" applyFont="1" applyBorder="1">
      <alignment vertical="center"/>
    </xf>
    <xf numFmtId="0" fontId="10" fillId="0" borderId="0" xfId="0" applyFont="1" applyAlignment="1">
      <alignment horizontal="center" vertical="center"/>
    </xf>
    <xf numFmtId="177" fontId="10" fillId="0" borderId="8" xfId="0" applyNumberFormat="1" applyFont="1" applyBorder="1" applyAlignment="1" applyProtection="1">
      <alignment horizontal="center" vertical="center"/>
      <protection locked="0"/>
    </xf>
    <xf numFmtId="0" fontId="10" fillId="0" borderId="8" xfId="0" applyFont="1" applyBorder="1" applyAlignment="1">
      <alignment horizontal="center" vertical="center"/>
    </xf>
    <xf numFmtId="177" fontId="10" fillId="0" borderId="0" xfId="0" applyNumberFormat="1" applyFont="1" applyAlignment="1" applyProtection="1">
      <alignment horizontal="center" vertical="center"/>
      <protection locked="0"/>
    </xf>
    <xf numFmtId="0" fontId="10" fillId="0" borderId="17" xfId="0" applyFont="1" applyBorder="1">
      <alignment vertical="center"/>
    </xf>
    <xf numFmtId="0" fontId="19" fillId="0" borderId="0" xfId="0" applyFont="1">
      <alignment vertical="center"/>
    </xf>
    <xf numFmtId="0" fontId="11" fillId="0" borderId="18" xfId="0" applyFont="1" applyBorder="1" applyAlignment="1">
      <alignment horizontal="left" vertical="center"/>
    </xf>
    <xf numFmtId="0" fontId="8" fillId="0" borderId="18" xfId="0" applyFont="1" applyBorder="1" applyAlignment="1">
      <alignment horizontal="left" vertical="center"/>
    </xf>
    <xf numFmtId="0" fontId="3" fillId="2" borderId="1" xfId="0" applyFont="1" applyFill="1" applyBorder="1" applyAlignment="1">
      <alignment horizontal="center" vertical="center" textRotation="255"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0" borderId="2"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3" fillId="2" borderId="2" xfId="0" applyFont="1" applyFill="1" applyBorder="1" applyAlignment="1">
      <alignment horizontal="center" vertical="center" wrapText="1" shrinkToFit="1"/>
    </xf>
    <xf numFmtId="0" fontId="3" fillId="2" borderId="6"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2" xfId="0" applyFont="1" applyFill="1" applyBorder="1" applyAlignment="1">
      <alignment horizontal="center" vertical="center" textRotation="255" shrinkToFit="1"/>
    </xf>
    <xf numFmtId="0" fontId="3" fillId="2" borderId="6" xfId="0" applyFont="1" applyFill="1" applyBorder="1" applyAlignment="1">
      <alignment horizontal="center" vertical="center" textRotation="255" shrinkToFit="1"/>
    </xf>
    <xf numFmtId="0" fontId="3" fillId="2" borderId="7" xfId="0" applyFont="1" applyFill="1" applyBorder="1" applyAlignment="1">
      <alignment horizontal="center" vertical="center" textRotation="255" shrinkToFit="1"/>
    </xf>
    <xf numFmtId="0" fontId="16" fillId="0" borderId="12" xfId="0" applyFont="1" applyBorder="1" applyAlignment="1">
      <alignment horizontal="center"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3" fillId="0" borderId="1" xfId="0" applyFont="1" applyBorder="1" applyAlignment="1">
      <alignment horizontal="center" vertical="center" textRotation="255" shrinkToFit="1"/>
    </xf>
    <xf numFmtId="0" fontId="3" fillId="0" borderId="2"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6" fillId="0" borderId="1"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Border="1" applyAlignment="1">
      <alignment horizontal="center" vertical="center" textRotation="255" shrinkToFi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3" fillId="4" borderId="1" xfId="0" applyFont="1" applyFill="1" applyBorder="1" applyAlignment="1">
      <alignment horizontal="center" vertical="center" wrapText="1" shrinkToFit="1"/>
    </xf>
    <xf numFmtId="0" fontId="3" fillId="4" borderId="1" xfId="0" applyFont="1" applyFill="1" applyBorder="1" applyAlignment="1">
      <alignment horizontal="center" vertical="center" shrinkToFit="1"/>
    </xf>
    <xf numFmtId="0" fontId="5" fillId="5" borderId="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6" fillId="0" borderId="1" xfId="0" applyFont="1" applyBorder="1" applyAlignment="1">
      <alignment horizontal="center" vertical="center" textRotation="255" shrinkToFit="1"/>
    </xf>
    <xf numFmtId="0" fontId="6" fillId="0" borderId="2"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6" borderId="2" xfId="0" applyFont="1" applyFill="1" applyBorder="1" applyAlignment="1">
      <alignment horizontal="center" vertical="center" textRotation="255" shrinkToFit="1"/>
    </xf>
    <xf numFmtId="0" fontId="6" fillId="6" borderId="7" xfId="0" applyFont="1" applyFill="1" applyBorder="1" applyAlignment="1">
      <alignment horizontal="center" vertical="center" textRotation="255" shrinkToFit="1"/>
    </xf>
    <xf numFmtId="0" fontId="6" fillId="0" borderId="6" xfId="0" applyFont="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8205B-3097-4B4C-BDDB-758DCB314C0F}">
  <sheetPr>
    <tabColor rgb="FFFFCCFF"/>
  </sheetPr>
  <dimension ref="A1:T114"/>
  <sheetViews>
    <sheetView tabSelected="1" view="pageBreakPreview" zoomScale="84" zoomScaleNormal="100" zoomScaleSheetLayoutView="84" zoomScalePageLayoutView="71" workbookViewId="0">
      <selection activeCell="L14" sqref="L14"/>
    </sheetView>
  </sheetViews>
  <sheetFormatPr defaultRowHeight="13.5" x14ac:dyDescent="0.15"/>
  <cols>
    <col min="1" max="1" width="4.625" style="14" customWidth="1"/>
    <col min="2" max="2" width="8.25" style="14" customWidth="1"/>
    <col min="3" max="3" width="6.75" style="14" customWidth="1"/>
    <col min="4" max="4" width="6.125" style="14" customWidth="1"/>
    <col min="5" max="5" width="21.25" style="14" customWidth="1"/>
    <col min="6" max="6" width="7.5" style="14" customWidth="1"/>
    <col min="7" max="8" width="8.875" style="14" customWidth="1"/>
    <col min="9" max="9" width="3.75" style="14" customWidth="1"/>
    <col min="10" max="10" width="11.25" style="14" customWidth="1"/>
    <col min="11" max="11" width="6.75" style="14" customWidth="1"/>
    <col min="12" max="12" width="20.875" style="14" customWidth="1"/>
    <col min="13" max="14" width="5.125" style="14" customWidth="1"/>
    <col min="15" max="15" width="11.375" style="14" customWidth="1"/>
    <col min="16" max="16" width="8.75" style="14" customWidth="1"/>
    <col min="17" max="18" width="4.5" style="14" customWidth="1"/>
    <col min="19" max="19" width="7.5" style="14" customWidth="1"/>
    <col min="20" max="16384" width="9" style="14"/>
  </cols>
  <sheetData>
    <row r="1" spans="1:20" ht="27" customHeight="1" x14ac:dyDescent="0.15">
      <c r="A1" s="13" t="s">
        <v>103</v>
      </c>
      <c r="P1" s="67" t="s">
        <v>70</v>
      </c>
      <c r="Q1" s="68"/>
      <c r="R1" s="69"/>
    </row>
    <row r="2" spans="1:20" ht="40.5" customHeight="1" x14ac:dyDescent="0.15">
      <c r="A2" s="15" t="s">
        <v>90</v>
      </c>
      <c r="D2" s="16"/>
      <c r="E2" s="17"/>
      <c r="F2" s="17"/>
      <c r="G2" s="17"/>
      <c r="H2" s="17"/>
      <c r="I2" s="17"/>
      <c r="J2" s="17"/>
      <c r="K2" s="16"/>
      <c r="L2" s="16"/>
      <c r="M2" s="64" t="s">
        <v>91</v>
      </c>
      <c r="N2" s="65"/>
      <c r="O2" s="65"/>
      <c r="P2" s="65"/>
      <c r="Q2" s="65"/>
      <c r="R2" s="65"/>
      <c r="S2" s="65"/>
    </row>
    <row r="3" spans="1:20" ht="13.5" customHeight="1" x14ac:dyDescent="0.15">
      <c r="A3" s="70" t="s">
        <v>0</v>
      </c>
      <c r="B3" s="71" t="s">
        <v>1</v>
      </c>
      <c r="C3" s="72" t="s">
        <v>100</v>
      </c>
      <c r="D3" s="75" t="s">
        <v>86</v>
      </c>
      <c r="E3" s="76" t="s">
        <v>101</v>
      </c>
      <c r="F3" s="77" t="s">
        <v>5</v>
      </c>
      <c r="G3" s="80" t="s">
        <v>6</v>
      </c>
      <c r="H3" s="81"/>
      <c r="I3" s="81"/>
      <c r="J3" s="81"/>
      <c r="K3" s="82"/>
      <c r="L3" s="76" t="s">
        <v>7</v>
      </c>
      <c r="M3" s="76"/>
      <c r="N3" s="76"/>
      <c r="O3" s="76"/>
      <c r="P3" s="76"/>
      <c r="Q3" s="76"/>
      <c r="R3" s="76"/>
      <c r="S3" s="76"/>
    </row>
    <row r="4" spans="1:20" ht="13.5" customHeight="1" x14ac:dyDescent="0.15">
      <c r="A4" s="70"/>
      <c r="B4" s="71"/>
      <c r="C4" s="73"/>
      <c r="D4" s="76"/>
      <c r="E4" s="76"/>
      <c r="F4" s="78"/>
      <c r="G4" s="83" t="s">
        <v>8</v>
      </c>
      <c r="H4" s="83" t="s">
        <v>9</v>
      </c>
      <c r="I4" s="83" t="s">
        <v>10</v>
      </c>
      <c r="J4" s="83" t="s">
        <v>11</v>
      </c>
      <c r="K4" s="86" t="s">
        <v>12</v>
      </c>
      <c r="L4" s="76" t="s">
        <v>13</v>
      </c>
      <c r="M4" s="66" t="s">
        <v>14</v>
      </c>
      <c r="N4" s="66" t="s">
        <v>15</v>
      </c>
      <c r="O4" s="89" t="s">
        <v>16</v>
      </c>
      <c r="P4" s="89" t="s">
        <v>17</v>
      </c>
      <c r="Q4" s="76" t="s">
        <v>89</v>
      </c>
      <c r="R4" s="76"/>
      <c r="S4" s="66" t="s">
        <v>18</v>
      </c>
    </row>
    <row r="5" spans="1:20" ht="13.5" customHeight="1" x14ac:dyDescent="0.15">
      <c r="A5" s="70"/>
      <c r="B5" s="71"/>
      <c r="C5" s="73"/>
      <c r="D5" s="76"/>
      <c r="E5" s="76"/>
      <c r="F5" s="78"/>
      <c r="G5" s="84"/>
      <c r="H5" s="84"/>
      <c r="I5" s="84"/>
      <c r="J5" s="84"/>
      <c r="K5" s="87"/>
      <c r="L5" s="76"/>
      <c r="M5" s="66"/>
      <c r="N5" s="66"/>
      <c r="O5" s="90"/>
      <c r="P5" s="90"/>
      <c r="Q5" s="89" t="s">
        <v>19</v>
      </c>
      <c r="R5" s="89" t="s">
        <v>73</v>
      </c>
      <c r="S5" s="66"/>
    </row>
    <row r="6" spans="1:20" ht="48" customHeight="1" x14ac:dyDescent="0.15">
      <c r="A6" s="70"/>
      <c r="B6" s="71"/>
      <c r="C6" s="74"/>
      <c r="D6" s="76"/>
      <c r="E6" s="76"/>
      <c r="F6" s="79"/>
      <c r="G6" s="85"/>
      <c r="H6" s="85"/>
      <c r="I6" s="85"/>
      <c r="J6" s="85"/>
      <c r="K6" s="88"/>
      <c r="L6" s="76"/>
      <c r="M6" s="66"/>
      <c r="N6" s="66"/>
      <c r="O6" s="91"/>
      <c r="P6" s="91"/>
      <c r="Q6" s="91"/>
      <c r="R6" s="91"/>
      <c r="S6" s="66"/>
    </row>
    <row r="7" spans="1:20" ht="44.25" customHeight="1" x14ac:dyDescent="0.15">
      <c r="A7" s="18"/>
      <c r="B7" s="19" t="s">
        <v>92</v>
      </c>
      <c r="C7" s="20"/>
      <c r="D7" s="20"/>
      <c r="E7" s="4"/>
      <c r="F7" s="21"/>
      <c r="G7" s="22"/>
      <c r="H7" s="22"/>
      <c r="I7" s="22"/>
      <c r="J7" s="3" t="s">
        <v>66</v>
      </c>
      <c r="K7" s="5"/>
      <c r="L7" s="23"/>
      <c r="M7" s="24"/>
      <c r="N7" s="24"/>
      <c r="O7" s="24"/>
      <c r="P7" s="24" t="str">
        <f>IF(O7="","",IF(O7=$O$106,$P$106,$P$107))</f>
        <v/>
      </c>
      <c r="Q7" s="24"/>
      <c r="R7" s="24"/>
      <c r="S7" s="3" t="s">
        <v>67</v>
      </c>
      <c r="T7" s="14" t="s">
        <v>22</v>
      </c>
    </row>
    <row r="8" spans="1:20" ht="44.25" customHeight="1" x14ac:dyDescent="0.15">
      <c r="A8" s="18"/>
      <c r="B8" s="19" t="s">
        <v>92</v>
      </c>
      <c r="C8" s="25"/>
      <c r="D8" s="25"/>
      <c r="E8" s="6"/>
      <c r="F8" s="26"/>
      <c r="G8" s="27"/>
      <c r="H8" s="27"/>
      <c r="I8" s="22"/>
      <c r="J8" s="7" t="s">
        <v>66</v>
      </c>
      <c r="K8" s="8"/>
      <c r="L8" s="28"/>
      <c r="M8" s="24"/>
      <c r="N8" s="24"/>
      <c r="O8" s="24"/>
      <c r="P8" s="24" t="str">
        <f>IF(O8="","",IF(O8=$O$106,$P$106,$P$107))</f>
        <v/>
      </c>
      <c r="Q8" s="29"/>
      <c r="R8" s="24"/>
      <c r="S8" s="3" t="s">
        <v>67</v>
      </c>
      <c r="T8" s="14" t="s">
        <v>23</v>
      </c>
    </row>
    <row r="9" spans="1:20" ht="44.25" customHeight="1" x14ac:dyDescent="0.15">
      <c r="A9" s="18"/>
      <c r="B9" s="19" t="s">
        <v>92</v>
      </c>
      <c r="C9" s="25"/>
      <c r="D9" s="25"/>
      <c r="E9" s="6"/>
      <c r="F9" s="26"/>
      <c r="G9" s="27"/>
      <c r="H9" s="27"/>
      <c r="I9" s="22"/>
      <c r="J9" s="7" t="s">
        <v>66</v>
      </c>
      <c r="K9" s="8"/>
      <c r="L9" s="28"/>
      <c r="M9" s="24"/>
      <c r="N9" s="24"/>
      <c r="O9" s="24"/>
      <c r="P9" s="24" t="str">
        <f>IF(O9="","",IF(O9=$O$106,$P$106,$P$107))</f>
        <v/>
      </c>
      <c r="Q9" s="29"/>
      <c r="R9" s="24"/>
      <c r="S9" s="3" t="s">
        <v>67</v>
      </c>
      <c r="T9" s="14" t="s">
        <v>24</v>
      </c>
    </row>
    <row r="10" spans="1:20" ht="21.75" customHeight="1" thickBot="1" x14ac:dyDescent="0.2">
      <c r="B10" s="63" t="s">
        <v>104</v>
      </c>
      <c r="F10" s="30"/>
      <c r="G10" s="31"/>
      <c r="H10" s="31"/>
      <c r="I10" s="31"/>
      <c r="J10" s="31" t="s">
        <v>68</v>
      </c>
      <c r="O10" s="63" t="s">
        <v>94</v>
      </c>
      <c r="P10" s="62"/>
      <c r="Q10" s="62" t="s">
        <v>93</v>
      </c>
      <c r="R10" s="62"/>
      <c r="S10" s="62"/>
    </row>
    <row r="11" spans="1:20" ht="15" thickTop="1" x14ac:dyDescent="0.15">
      <c r="A11" s="32"/>
      <c r="B11" s="33" t="s">
        <v>71</v>
      </c>
      <c r="M11" s="34" t="s">
        <v>61</v>
      </c>
      <c r="N11" s="35"/>
      <c r="O11" s="35"/>
      <c r="P11" s="35"/>
      <c r="Q11" s="35"/>
      <c r="R11" s="35"/>
      <c r="S11" s="36"/>
    </row>
    <row r="12" spans="1:20" ht="14.25" customHeight="1" x14ac:dyDescent="0.15">
      <c r="A12" s="32"/>
      <c r="B12" s="37" t="s">
        <v>107</v>
      </c>
      <c r="L12" s="38"/>
      <c r="M12" s="92" t="s">
        <v>25</v>
      </c>
      <c r="N12" s="93"/>
      <c r="O12" s="93"/>
      <c r="P12" s="93"/>
      <c r="Q12" s="93"/>
      <c r="R12" s="93"/>
      <c r="S12" s="94"/>
    </row>
    <row r="13" spans="1:20" ht="18.75" customHeight="1" x14ac:dyDescent="0.15">
      <c r="A13" s="37"/>
      <c r="C13" s="13"/>
      <c r="D13" s="13"/>
      <c r="E13" s="37"/>
      <c r="K13" s="38"/>
      <c r="L13" s="38"/>
      <c r="M13" s="92"/>
      <c r="N13" s="93"/>
      <c r="O13" s="93"/>
      <c r="P13" s="93"/>
      <c r="Q13" s="93"/>
      <c r="R13" s="93"/>
      <c r="S13" s="94"/>
    </row>
    <row r="14" spans="1:20" ht="14.25" customHeight="1" thickBot="1" x14ac:dyDescent="0.2">
      <c r="K14" s="38"/>
      <c r="L14" s="38"/>
      <c r="M14" s="95"/>
      <c r="N14" s="96"/>
      <c r="O14" s="96"/>
      <c r="P14" s="96"/>
      <c r="Q14" s="96"/>
      <c r="R14" s="96"/>
      <c r="S14" s="97"/>
    </row>
    <row r="15" spans="1:20" ht="24.75" thickTop="1" x14ac:dyDescent="0.15">
      <c r="A15" s="39" t="s">
        <v>60</v>
      </c>
      <c r="D15" s="16"/>
      <c r="E15" s="17"/>
      <c r="F15" s="17"/>
      <c r="G15" s="17"/>
      <c r="H15" s="17"/>
      <c r="I15" s="17"/>
      <c r="J15" s="17"/>
      <c r="K15" s="16"/>
      <c r="L15" s="16"/>
      <c r="M15" s="16"/>
      <c r="N15" s="16"/>
      <c r="O15" s="16"/>
      <c r="P15" s="16"/>
      <c r="Q15" s="16"/>
      <c r="R15" s="16"/>
      <c r="S15" s="16"/>
    </row>
    <row r="16" spans="1:20" ht="13.5" customHeight="1" x14ac:dyDescent="0.15">
      <c r="A16" s="98" t="s">
        <v>0</v>
      </c>
      <c r="B16" s="99" t="s">
        <v>1</v>
      </c>
      <c r="C16" s="72" t="s">
        <v>100</v>
      </c>
      <c r="D16" s="100" t="s">
        <v>86</v>
      </c>
      <c r="E16" s="76" t="s">
        <v>101</v>
      </c>
      <c r="F16" s="102" t="s">
        <v>5</v>
      </c>
      <c r="G16" s="105" t="s">
        <v>6</v>
      </c>
      <c r="H16" s="106"/>
      <c r="I16" s="106"/>
      <c r="J16" s="106"/>
      <c r="K16" s="107"/>
      <c r="L16" s="101" t="s">
        <v>7</v>
      </c>
      <c r="M16" s="101"/>
      <c r="N16" s="101"/>
      <c r="O16" s="101"/>
      <c r="P16" s="101"/>
      <c r="Q16" s="101"/>
      <c r="R16" s="101"/>
      <c r="S16" s="101"/>
    </row>
    <row r="17" spans="1:19" ht="13.5" customHeight="1" x14ac:dyDescent="0.15">
      <c r="A17" s="98"/>
      <c r="B17" s="99"/>
      <c r="C17" s="73"/>
      <c r="D17" s="101"/>
      <c r="E17" s="76"/>
      <c r="F17" s="103"/>
      <c r="G17" s="112" t="s">
        <v>8</v>
      </c>
      <c r="H17" s="112" t="s">
        <v>9</v>
      </c>
      <c r="I17" s="112" t="s">
        <v>10</v>
      </c>
      <c r="J17" s="112" t="s">
        <v>11</v>
      </c>
      <c r="K17" s="115" t="s">
        <v>12</v>
      </c>
      <c r="L17" s="101" t="s">
        <v>13</v>
      </c>
      <c r="M17" s="108" t="s">
        <v>14</v>
      </c>
      <c r="N17" s="108" t="s">
        <v>15</v>
      </c>
      <c r="O17" s="109" t="s">
        <v>16</v>
      </c>
      <c r="P17" s="109" t="s">
        <v>17</v>
      </c>
      <c r="Q17" s="76" t="s">
        <v>89</v>
      </c>
      <c r="R17" s="76"/>
      <c r="S17" s="108" t="s">
        <v>18</v>
      </c>
    </row>
    <row r="18" spans="1:19" ht="13.5" customHeight="1" x14ac:dyDescent="0.15">
      <c r="A18" s="98"/>
      <c r="B18" s="99"/>
      <c r="C18" s="73"/>
      <c r="D18" s="101"/>
      <c r="E18" s="76"/>
      <c r="F18" s="103"/>
      <c r="G18" s="113"/>
      <c r="H18" s="113"/>
      <c r="I18" s="113"/>
      <c r="J18" s="113"/>
      <c r="K18" s="116"/>
      <c r="L18" s="101"/>
      <c r="M18" s="108"/>
      <c r="N18" s="108"/>
      <c r="O18" s="118"/>
      <c r="P18" s="118"/>
      <c r="Q18" s="109" t="s">
        <v>19</v>
      </c>
      <c r="R18" s="109" t="s">
        <v>73</v>
      </c>
      <c r="S18" s="108"/>
    </row>
    <row r="19" spans="1:19" ht="48" customHeight="1" x14ac:dyDescent="0.15">
      <c r="A19" s="98"/>
      <c r="B19" s="99"/>
      <c r="C19" s="74"/>
      <c r="D19" s="101"/>
      <c r="E19" s="76"/>
      <c r="F19" s="104"/>
      <c r="G19" s="114"/>
      <c r="H19" s="114"/>
      <c r="I19" s="114"/>
      <c r="J19" s="114"/>
      <c r="K19" s="117"/>
      <c r="L19" s="101"/>
      <c r="M19" s="108"/>
      <c r="N19" s="108"/>
      <c r="O19" s="110"/>
      <c r="P19" s="110"/>
      <c r="Q19" s="110"/>
      <c r="R19" s="110"/>
      <c r="S19" s="108"/>
    </row>
    <row r="20" spans="1:19" ht="44.25" customHeight="1" x14ac:dyDescent="0.15">
      <c r="A20" s="18" t="s">
        <v>26</v>
      </c>
      <c r="B20" s="19" t="s">
        <v>105</v>
      </c>
      <c r="C20" s="40" t="s">
        <v>62</v>
      </c>
      <c r="D20" s="40">
        <v>101</v>
      </c>
      <c r="E20" s="9" t="s">
        <v>63</v>
      </c>
      <c r="F20" s="41" t="s">
        <v>28</v>
      </c>
      <c r="G20" s="42">
        <v>45486</v>
      </c>
      <c r="H20" s="42">
        <v>45486</v>
      </c>
      <c r="I20" s="41">
        <f>DATEDIF(G20,H20,"d")</f>
        <v>0</v>
      </c>
      <c r="J20" s="10" t="s">
        <v>34</v>
      </c>
      <c r="K20" s="5" t="s">
        <v>35</v>
      </c>
      <c r="L20" s="43" t="s">
        <v>29</v>
      </c>
      <c r="M20" s="44" t="s">
        <v>30</v>
      </c>
      <c r="N20" s="24" t="s">
        <v>31</v>
      </c>
      <c r="O20" s="24" t="s">
        <v>32</v>
      </c>
      <c r="P20" s="24" t="s">
        <v>85</v>
      </c>
      <c r="Q20" s="24"/>
      <c r="R20" s="24"/>
      <c r="S20" s="3" t="s">
        <v>67</v>
      </c>
    </row>
    <row r="21" spans="1:19" ht="44.25" customHeight="1" x14ac:dyDescent="0.15">
      <c r="A21" s="18" t="s">
        <v>26</v>
      </c>
      <c r="B21" s="19" t="s">
        <v>105</v>
      </c>
      <c r="C21" s="45" t="s">
        <v>98</v>
      </c>
      <c r="D21" s="45"/>
      <c r="E21" s="11" t="s">
        <v>102</v>
      </c>
      <c r="F21" s="18" t="s">
        <v>28</v>
      </c>
      <c r="G21" s="46">
        <v>45087</v>
      </c>
      <c r="H21" s="46">
        <v>45088</v>
      </c>
      <c r="I21" s="18">
        <f>DATEDIF(G21,H21,"d")</f>
        <v>1</v>
      </c>
      <c r="J21" s="12" t="s">
        <v>59</v>
      </c>
      <c r="K21" s="8" t="s">
        <v>58</v>
      </c>
      <c r="L21" s="47" t="s">
        <v>82</v>
      </c>
      <c r="M21" s="48" t="s">
        <v>65</v>
      </c>
      <c r="N21" s="24" t="s">
        <v>37</v>
      </c>
      <c r="O21" s="24" t="s">
        <v>87</v>
      </c>
      <c r="P21" s="29" t="s">
        <v>83</v>
      </c>
      <c r="Q21" s="29" t="s">
        <v>74</v>
      </c>
      <c r="R21" s="24"/>
      <c r="S21" s="3" t="s">
        <v>67</v>
      </c>
    </row>
    <row r="22" spans="1:19" ht="44.25" customHeight="1" x14ac:dyDescent="0.15">
      <c r="A22" s="18" t="s">
        <v>95</v>
      </c>
      <c r="B22" s="19" t="s">
        <v>106</v>
      </c>
      <c r="C22" s="45" t="s">
        <v>99</v>
      </c>
      <c r="D22" s="45"/>
      <c r="E22" s="11" t="s">
        <v>97</v>
      </c>
      <c r="F22" s="18" t="s">
        <v>28</v>
      </c>
      <c r="G22" s="46">
        <v>45058</v>
      </c>
      <c r="H22" s="46">
        <v>45059</v>
      </c>
      <c r="I22" s="18">
        <f>DATEDIF(G22,H22,"d")</f>
        <v>1</v>
      </c>
      <c r="J22" s="12" t="s">
        <v>64</v>
      </c>
      <c r="K22" s="8" t="s">
        <v>38</v>
      </c>
      <c r="L22" s="47" t="s">
        <v>36</v>
      </c>
      <c r="M22" s="48" t="s">
        <v>30</v>
      </c>
      <c r="N22" s="24">
        <v>3</v>
      </c>
      <c r="O22" s="24" t="s">
        <v>88</v>
      </c>
      <c r="P22" s="29" t="s">
        <v>83</v>
      </c>
      <c r="Q22" s="29" t="s">
        <v>75</v>
      </c>
      <c r="R22" s="24" t="s">
        <v>76</v>
      </c>
      <c r="S22" s="3" t="s">
        <v>67</v>
      </c>
    </row>
    <row r="23" spans="1:19" ht="160.5" customHeight="1" x14ac:dyDescent="0.15">
      <c r="A23" s="49" t="s">
        <v>39</v>
      </c>
      <c r="B23" s="50" t="s">
        <v>40</v>
      </c>
      <c r="C23" s="51"/>
      <c r="D23" s="52" t="s">
        <v>41</v>
      </c>
      <c r="J23" s="53" t="s">
        <v>42</v>
      </c>
      <c r="K23" s="54"/>
      <c r="L23" s="54"/>
      <c r="M23" s="54"/>
      <c r="N23" s="54"/>
      <c r="O23" s="54"/>
      <c r="P23" s="54"/>
      <c r="Q23" s="55"/>
      <c r="R23" s="56" t="s">
        <v>72</v>
      </c>
      <c r="S23" s="54"/>
    </row>
    <row r="102" spans="1:19" ht="19.5" customHeight="1" x14ac:dyDescent="0.15">
      <c r="A102" s="119" t="s">
        <v>0</v>
      </c>
      <c r="B102" s="120" t="s">
        <v>1</v>
      </c>
      <c r="C102" s="72" t="s">
        <v>2</v>
      </c>
      <c r="D102" s="121" t="s">
        <v>3</v>
      </c>
      <c r="E102" s="101" t="s">
        <v>4</v>
      </c>
      <c r="F102" s="77" t="s">
        <v>5</v>
      </c>
      <c r="G102" s="105" t="s">
        <v>6</v>
      </c>
      <c r="H102" s="106"/>
      <c r="I102" s="106"/>
      <c r="J102" s="106"/>
      <c r="K102" s="107"/>
      <c r="L102" s="111" t="s">
        <v>43</v>
      </c>
      <c r="M102" s="111"/>
      <c r="N102" s="111"/>
      <c r="O102" s="111"/>
      <c r="P102" s="111"/>
      <c r="Q102" s="111"/>
      <c r="R102" s="111"/>
      <c r="S102" s="111"/>
    </row>
    <row r="103" spans="1:19" ht="19.5" customHeight="1" x14ac:dyDescent="0.15">
      <c r="A103" s="119"/>
      <c r="B103" s="120"/>
      <c r="C103" s="73"/>
      <c r="D103" s="122"/>
      <c r="E103" s="101"/>
      <c r="F103" s="78"/>
      <c r="G103" s="112" t="s">
        <v>8</v>
      </c>
      <c r="H103" s="112" t="s">
        <v>9</v>
      </c>
      <c r="I103" s="112" t="s">
        <v>10</v>
      </c>
      <c r="J103" s="123" t="s">
        <v>44</v>
      </c>
      <c r="K103" s="115" t="s">
        <v>12</v>
      </c>
      <c r="L103" s="111" t="s">
        <v>13</v>
      </c>
      <c r="M103" s="126" t="s">
        <v>14</v>
      </c>
      <c r="N103" s="126" t="s">
        <v>15</v>
      </c>
      <c r="O103" s="127" t="s">
        <v>16</v>
      </c>
      <c r="P103" s="127" t="s">
        <v>17</v>
      </c>
      <c r="Q103" s="111" t="s">
        <v>45</v>
      </c>
      <c r="R103" s="111"/>
      <c r="S103" s="126" t="s">
        <v>18</v>
      </c>
    </row>
    <row r="104" spans="1:19" ht="19.5" customHeight="1" x14ac:dyDescent="0.15">
      <c r="A104" s="119"/>
      <c r="B104" s="120"/>
      <c r="C104" s="73"/>
      <c r="D104" s="122"/>
      <c r="E104" s="101"/>
      <c r="F104" s="78"/>
      <c r="G104" s="113"/>
      <c r="H104" s="113"/>
      <c r="I104" s="113"/>
      <c r="J104" s="124"/>
      <c r="K104" s="116"/>
      <c r="L104" s="111"/>
      <c r="M104" s="126"/>
      <c r="N104" s="126"/>
      <c r="O104" s="131"/>
      <c r="P104" s="131"/>
      <c r="Q104" s="127" t="s">
        <v>46</v>
      </c>
      <c r="R104" s="129" t="s">
        <v>20</v>
      </c>
      <c r="S104" s="126"/>
    </row>
    <row r="105" spans="1:19" ht="19.5" customHeight="1" x14ac:dyDescent="0.15">
      <c r="A105" s="119"/>
      <c r="B105" s="120"/>
      <c r="C105" s="74"/>
      <c r="D105" s="122"/>
      <c r="E105" s="101"/>
      <c r="F105" s="79"/>
      <c r="G105" s="114"/>
      <c r="H105" s="114"/>
      <c r="I105" s="114"/>
      <c r="J105" s="125"/>
      <c r="K105" s="117"/>
      <c r="L105" s="111"/>
      <c r="M105" s="126"/>
      <c r="N105" s="126"/>
      <c r="O105" s="128"/>
      <c r="P105" s="128"/>
      <c r="Q105" s="128"/>
      <c r="R105" s="130"/>
      <c r="S105" s="126"/>
    </row>
    <row r="106" spans="1:19" x14ac:dyDescent="0.15">
      <c r="A106" s="31" t="s">
        <v>21</v>
      </c>
      <c r="B106" s="57">
        <v>42842</v>
      </c>
      <c r="C106" s="58" t="s">
        <v>27</v>
      </c>
      <c r="D106" s="58"/>
      <c r="E106" s="58"/>
      <c r="F106" s="31" t="s">
        <v>28</v>
      </c>
      <c r="G106" s="59"/>
      <c r="H106" s="59"/>
      <c r="I106" s="60"/>
      <c r="J106" s="1"/>
      <c r="K106" s="58">
        <v>1</v>
      </c>
      <c r="L106" s="58"/>
      <c r="M106" s="58" t="s">
        <v>30</v>
      </c>
      <c r="N106" s="58" t="s">
        <v>31</v>
      </c>
      <c r="O106" s="58" t="s">
        <v>87</v>
      </c>
      <c r="P106" s="58" t="s">
        <v>83</v>
      </c>
      <c r="Q106" s="58" t="s">
        <v>47</v>
      </c>
      <c r="R106" s="58" t="s">
        <v>77</v>
      </c>
      <c r="S106" s="58"/>
    </row>
    <row r="107" spans="1:19" x14ac:dyDescent="0.15">
      <c r="A107" s="14" t="s">
        <v>96</v>
      </c>
      <c r="C107" s="58" t="s">
        <v>48</v>
      </c>
      <c r="D107" s="58"/>
      <c r="E107" s="58"/>
      <c r="F107" s="14" t="s">
        <v>49</v>
      </c>
      <c r="G107" s="61"/>
      <c r="H107" s="61"/>
      <c r="I107" s="58"/>
      <c r="J107" s="2"/>
      <c r="K107" s="58">
        <v>2</v>
      </c>
      <c r="L107" s="58"/>
      <c r="M107" s="58" t="s">
        <v>50</v>
      </c>
      <c r="N107" s="58">
        <v>1</v>
      </c>
      <c r="O107" s="58" t="s">
        <v>32</v>
      </c>
      <c r="P107" s="58" t="s">
        <v>84</v>
      </c>
      <c r="Q107" s="58" t="s">
        <v>51</v>
      </c>
      <c r="R107" s="58" t="s">
        <v>78</v>
      </c>
      <c r="S107" s="58"/>
    </row>
    <row r="108" spans="1:19" x14ac:dyDescent="0.15">
      <c r="C108" s="58" t="s">
        <v>52</v>
      </c>
      <c r="D108" s="58"/>
      <c r="E108" s="58"/>
      <c r="G108" s="58"/>
      <c r="H108" s="58"/>
      <c r="I108" s="58"/>
      <c r="J108" s="58"/>
      <c r="K108" s="58">
        <v>3</v>
      </c>
      <c r="L108" s="58"/>
      <c r="M108" s="58"/>
      <c r="N108" s="58">
        <v>2</v>
      </c>
      <c r="O108" s="58"/>
      <c r="P108" s="58"/>
      <c r="Q108" s="58" t="s">
        <v>53</v>
      </c>
      <c r="R108" s="58" t="s">
        <v>79</v>
      </c>
      <c r="S108" s="58"/>
    </row>
    <row r="109" spans="1:19" x14ac:dyDescent="0.15">
      <c r="C109" s="58" t="s">
        <v>54</v>
      </c>
      <c r="D109" s="58"/>
      <c r="E109" s="58"/>
      <c r="G109" s="58"/>
      <c r="H109" s="58"/>
      <c r="I109" s="58"/>
      <c r="J109" s="58"/>
      <c r="K109" s="58">
        <v>4</v>
      </c>
      <c r="L109" s="58"/>
      <c r="M109" s="58"/>
      <c r="N109" s="58">
        <v>3</v>
      </c>
      <c r="O109" s="58"/>
      <c r="P109" s="58"/>
      <c r="Q109" s="58" t="s">
        <v>55</v>
      </c>
      <c r="R109" s="58" t="s">
        <v>80</v>
      </c>
      <c r="S109" s="58"/>
    </row>
    <row r="110" spans="1:19" x14ac:dyDescent="0.15">
      <c r="C110" s="58" t="s">
        <v>33</v>
      </c>
      <c r="D110" s="58"/>
      <c r="E110" s="58"/>
      <c r="F110" s="58"/>
      <c r="G110" s="58"/>
      <c r="H110" s="58"/>
      <c r="I110" s="58"/>
      <c r="J110" s="58"/>
      <c r="K110" s="58">
        <v>5</v>
      </c>
      <c r="L110" s="58"/>
      <c r="M110" s="58"/>
      <c r="N110" s="58">
        <v>4</v>
      </c>
      <c r="O110" s="58"/>
      <c r="P110" s="58"/>
      <c r="Q110" s="58" t="s">
        <v>56</v>
      </c>
      <c r="R110" s="58" t="s">
        <v>81</v>
      </c>
      <c r="S110" s="58"/>
    </row>
    <row r="111" spans="1:19" x14ac:dyDescent="0.15">
      <c r="C111" s="58" t="s">
        <v>57</v>
      </c>
      <c r="D111" s="58"/>
      <c r="E111" s="58"/>
      <c r="F111" s="58"/>
      <c r="G111" s="58"/>
      <c r="H111" s="58"/>
      <c r="I111" s="58"/>
      <c r="J111" s="58"/>
      <c r="K111" s="58">
        <v>6</v>
      </c>
      <c r="L111" s="58"/>
      <c r="M111" s="58"/>
      <c r="N111" s="58" t="s">
        <v>37</v>
      </c>
      <c r="O111" s="58"/>
      <c r="P111" s="58"/>
      <c r="Q111" s="58"/>
      <c r="R111" s="58"/>
      <c r="S111" s="58"/>
    </row>
    <row r="112" spans="1:19" x14ac:dyDescent="0.15">
      <c r="C112" s="58" t="s">
        <v>69</v>
      </c>
      <c r="K112" s="14" t="s">
        <v>35</v>
      </c>
    </row>
    <row r="113" spans="11:11" x14ac:dyDescent="0.15">
      <c r="K113" s="14" t="s">
        <v>58</v>
      </c>
    </row>
    <row r="114" spans="11:11" x14ac:dyDescent="0.15">
      <c r="K114" s="14" t="s">
        <v>38</v>
      </c>
    </row>
  </sheetData>
  <mergeCells count="69">
    <mergeCell ref="R104:R105"/>
    <mergeCell ref="M103:M105"/>
    <mergeCell ref="N103:N105"/>
    <mergeCell ref="O103:O105"/>
    <mergeCell ref="P103:P105"/>
    <mergeCell ref="Q103:R103"/>
    <mergeCell ref="O17:O19"/>
    <mergeCell ref="P17:P19"/>
    <mergeCell ref="A102:A105"/>
    <mergeCell ref="B102:B105"/>
    <mergeCell ref="C102:C105"/>
    <mergeCell ref="D102:D105"/>
    <mergeCell ref="E102:E105"/>
    <mergeCell ref="G102:K102"/>
    <mergeCell ref="L102:S102"/>
    <mergeCell ref="G103:G105"/>
    <mergeCell ref="H103:H105"/>
    <mergeCell ref="I103:I105"/>
    <mergeCell ref="J103:J105"/>
    <mergeCell ref="K103:K105"/>
    <mergeCell ref="S103:S105"/>
    <mergeCell ref="Q104:Q105"/>
    <mergeCell ref="L17:L19"/>
    <mergeCell ref="F102:F105"/>
    <mergeCell ref="L103:L105"/>
    <mergeCell ref="M17:M19"/>
    <mergeCell ref="N17:N19"/>
    <mergeCell ref="G17:G19"/>
    <mergeCell ref="H17:H19"/>
    <mergeCell ref="I17:I19"/>
    <mergeCell ref="J17:J19"/>
    <mergeCell ref="K17:K19"/>
    <mergeCell ref="S4:S6"/>
    <mergeCell ref="Q5:Q6"/>
    <mergeCell ref="R5:R6"/>
    <mergeCell ref="M12:S14"/>
    <mergeCell ref="A16:A19"/>
    <mergeCell ref="B16:B19"/>
    <mergeCell ref="C16:C19"/>
    <mergeCell ref="D16:D19"/>
    <mergeCell ref="E16:E19"/>
    <mergeCell ref="F16:F19"/>
    <mergeCell ref="G16:K16"/>
    <mergeCell ref="L16:S16"/>
    <mergeCell ref="Q17:R17"/>
    <mergeCell ref="S17:S19"/>
    <mergeCell ref="Q18:Q19"/>
    <mergeCell ref="R18:R19"/>
    <mergeCell ref="L4:L6"/>
    <mergeCell ref="N4:N6"/>
    <mergeCell ref="O4:O6"/>
    <mergeCell ref="P4:P6"/>
    <mergeCell ref="Q4:R4"/>
    <mergeCell ref="M2:S2"/>
    <mergeCell ref="M4:M6"/>
    <mergeCell ref="P1:R1"/>
    <mergeCell ref="A3:A6"/>
    <mergeCell ref="B3:B6"/>
    <mergeCell ref="C3:C6"/>
    <mergeCell ref="D3:D6"/>
    <mergeCell ref="E3:E6"/>
    <mergeCell ref="F3:F6"/>
    <mergeCell ref="G3:K3"/>
    <mergeCell ref="L3:S3"/>
    <mergeCell ref="G4:G6"/>
    <mergeCell ref="H4:H6"/>
    <mergeCell ref="I4:I6"/>
    <mergeCell ref="J4:J6"/>
    <mergeCell ref="K4:K6"/>
  </mergeCells>
  <phoneticPr fontId="1"/>
  <dataValidations count="13">
    <dataValidation type="list" allowBlank="1" showInputMessage="1" showErrorMessage="1" sqref="M7:M9" xr:uid="{A4280CF7-CA66-438F-9C5A-5992DADE46CC}">
      <formula1>$M$106:$M$107</formula1>
    </dataValidation>
    <dataValidation type="list" allowBlank="1" showInputMessage="1" showErrorMessage="1" sqref="N7:N9" xr:uid="{2DE82DA7-1178-4F13-82E4-5EF70C2CFDBE}">
      <formula1>$N$106:$N$111</formula1>
    </dataValidation>
    <dataValidation type="list" allowBlank="1" showInputMessage="1" showErrorMessage="1" sqref="C7:C9" xr:uid="{7F9EEEBC-578E-4F8B-A4E9-E348D898E6ED}">
      <formula1>$C$106:$C$112</formula1>
    </dataValidation>
    <dataValidation type="list" allowBlank="1" showInputMessage="1" showErrorMessage="1" sqref="F7:F9" xr:uid="{ECB969A7-6CFF-4850-BBDE-24D5E53C0375}">
      <formula1>$F$106:$F$107</formula1>
    </dataValidation>
    <dataValidation type="list" allowBlank="1" showInputMessage="1" showErrorMessage="1" sqref="Q20:Q22" xr:uid="{2A1CEBE5-8712-4FFF-A9A1-154FD721CD6C}">
      <formula1>$Q$106:$Q$111</formula1>
    </dataValidation>
    <dataValidation type="list" allowBlank="1" showInputMessage="1" showErrorMessage="1" sqref="A7:A8 A20:A21" xr:uid="{1BEC9251-CE6F-4218-8C6C-965607383E79}">
      <formula1>$A$106</formula1>
    </dataValidation>
    <dataValidation type="list" allowBlank="1" showInputMessage="1" showErrorMessage="1" sqref="K7:K9 K20:K22" xr:uid="{58D7D388-01DD-4557-81B2-F0EB53B12CD6}">
      <formula1>$K$106:$K$114</formula1>
    </dataValidation>
    <dataValidation type="list" allowBlank="1" showInputMessage="1" showErrorMessage="1" sqref="R20:R22 R7:R9" xr:uid="{945C1EEF-43CC-478C-B2BE-FF69C57DC9B6}">
      <formula1>$R$106:$R$110</formula1>
    </dataValidation>
    <dataValidation type="list" allowBlank="1" showInputMessage="1" showErrorMessage="1" sqref="O7:O9" xr:uid="{8D16AB70-92B4-40B5-ADB2-43C6D96D33E1}">
      <formula1>$O$106:$O$107</formula1>
    </dataValidation>
    <dataValidation type="list" allowBlank="1" showInputMessage="1" showErrorMessage="1" sqref="F20:F22" xr:uid="{25D7D92F-D266-4A6D-910A-D64781D9F3D3}">
      <formula1>#REF!</formula1>
    </dataValidation>
    <dataValidation type="list" allowBlank="1" showInputMessage="1" showErrorMessage="1" sqref="N20:N22" xr:uid="{0DCC3A39-1903-4016-838F-EF97C5C7E1EF}">
      <formula1>$N$105:$N$110</formula1>
    </dataValidation>
    <dataValidation type="list" allowBlank="1" showInputMessage="1" showErrorMessage="1" sqref="Q7:Q9" xr:uid="{F15E5DCE-25C1-4C3E-AB05-27395F8B2153}">
      <formula1>$Q$106:$Q$110</formula1>
    </dataValidation>
    <dataValidation type="list" allowBlank="1" showInputMessage="1" showErrorMessage="1" sqref="A9 A22" xr:uid="{F9E04D01-116B-45F9-88F1-79893F626BEF}">
      <formula1>$A$106:$A$107</formula1>
    </dataValidation>
  </dataValidations>
  <pageMargins left="0.62992125984251968" right="0.23622047244094491" top="0.74803149606299213" bottom="0.74803149606299213" header="0.31496062992125984" footer="0.31496062992125984"/>
  <pageSetup paperSize="9" scale="8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R7園　参加申込書 0418・0510(Fax送信用)</vt:lpstr>
      <vt:lpstr>'R7園　参加申込書 0418・0510(Fax送信用)'!Print_Area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かわな野外活動センター01</dc:creator>
  <cp:lastModifiedBy>kawana2501</cp:lastModifiedBy>
  <cp:lastPrinted>2026-03-10T02:32:45Z</cp:lastPrinted>
  <dcterms:created xsi:type="dcterms:W3CDTF">2018-03-21T01:55:28Z</dcterms:created>
  <dcterms:modified xsi:type="dcterms:W3CDTF">2026-03-10T02:34:02Z</dcterms:modified>
</cp:coreProperties>
</file>