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kawana-nas001\Public共有\★★共通フォルダ（重要データ）\04月 ②利用学校・園指導者事前研修会\R6 240112\①3月末までに発送する文書240112\学校\"/>
    </mc:Choice>
  </mc:AlternateContent>
  <xr:revisionPtr revIDLastSave="0" documentId="13_ncr:1_{F45B38DC-24D9-494B-B03D-E80A65670752}" xr6:coauthVersionLast="47" xr6:coauthVersionMax="47" xr10:uidLastSave="{00000000-0000-0000-0000-000000000000}"/>
  <bookViews>
    <workbookView xWindow="-120" yWindow="-120" windowWidth="24240" windowHeight="13140" xr2:uid="{00000000-000D-0000-FFFF-FFFF00000000}"/>
  </bookViews>
  <sheets>
    <sheet name="R5園・学校　参加申込書(HP用)" sheetId="1" r:id="rId1"/>
  </sheets>
  <definedNames>
    <definedName name="_xlnm.Print_Area" localSheetId="0">'R5園・学校　参加申込書(HP用)'!$A$1:$S$22</definedName>
  </definedNames>
  <calcPr calcId="181029"/>
</workbook>
</file>

<file path=xl/calcChain.xml><?xml version="1.0" encoding="utf-8"?>
<calcChain xmlns="http://schemas.openxmlformats.org/spreadsheetml/2006/main">
  <c r="I22" i="1" l="1"/>
  <c r="I21" i="1"/>
  <c r="I20" i="1"/>
  <c r="P9" i="1"/>
  <c r="P8" i="1"/>
  <c r="P7" i="1"/>
</calcChain>
</file>

<file path=xl/sharedStrings.xml><?xml version="1.0" encoding="utf-8"?>
<sst xmlns="http://schemas.openxmlformats.org/spreadsheetml/2006/main" count="164" uniqueCount="108">
  <si>
    <t>学校名</t>
    <rPh sb="0" eb="2">
      <t>ガッコウ</t>
    </rPh>
    <rPh sb="2" eb="3">
      <t>メイ</t>
    </rPh>
    <phoneticPr fontId="4"/>
  </si>
  <si>
    <t>参加者名</t>
    <rPh sb="0" eb="4">
      <t>サンカシャメイ</t>
    </rPh>
    <phoneticPr fontId="3"/>
  </si>
  <si>
    <t>名前</t>
    <rPh sb="0" eb="2">
      <t>ナマエ</t>
    </rPh>
    <phoneticPr fontId="1"/>
  </si>
  <si>
    <t>性別</t>
    <rPh sb="0" eb="2">
      <t>セイベツ</t>
    </rPh>
    <phoneticPr fontId="1"/>
  </si>
  <si>
    <t>利用回数</t>
    <rPh sb="0" eb="2">
      <t>リヨウ</t>
    </rPh>
    <rPh sb="2" eb="4">
      <t>カイスウ</t>
    </rPh>
    <phoneticPr fontId="1"/>
  </si>
  <si>
    <t>午前</t>
    <rPh sb="0" eb="2">
      <t>ゴゼン</t>
    </rPh>
    <phoneticPr fontId="1"/>
  </si>
  <si>
    <t>座席番号</t>
    <rPh sb="0" eb="2">
      <t>ザセキ</t>
    </rPh>
    <rPh sb="2" eb="4">
      <t>バンゴウ</t>
    </rPh>
    <phoneticPr fontId="3"/>
  </si>
  <si>
    <t>選択活動①</t>
    <rPh sb="0" eb="2">
      <t>センタク</t>
    </rPh>
    <rPh sb="2" eb="4">
      <t>カツドウ</t>
    </rPh>
    <phoneticPr fontId="1"/>
  </si>
  <si>
    <t>男</t>
    <rPh sb="0" eb="1">
      <t>オトコ</t>
    </rPh>
    <phoneticPr fontId="1"/>
  </si>
  <si>
    <t>大雨・雷時</t>
    <rPh sb="0" eb="2">
      <t>オオアメ</t>
    </rPh>
    <rPh sb="3" eb="4">
      <t>カミナリ</t>
    </rPh>
    <rPh sb="4" eb="5">
      <t>ジ</t>
    </rPh>
    <phoneticPr fontId="1"/>
  </si>
  <si>
    <t>Ｃ</t>
    <phoneticPr fontId="1"/>
  </si>
  <si>
    <t>Ｄ</t>
    <phoneticPr fontId="1"/>
  </si>
  <si>
    <t>初</t>
    <rPh sb="0" eb="1">
      <t>ハツ</t>
    </rPh>
    <phoneticPr fontId="1"/>
  </si>
  <si>
    <t>Ａ</t>
    <phoneticPr fontId="1"/>
  </si>
  <si>
    <t>小</t>
    <rPh sb="0" eb="1">
      <t>ショウ</t>
    </rPh>
    <phoneticPr fontId="1"/>
  </si>
  <si>
    <t>中</t>
    <rPh sb="0" eb="1">
      <t>チュウ</t>
    </rPh>
    <phoneticPr fontId="1"/>
  </si>
  <si>
    <t>幼</t>
    <rPh sb="0" eb="1">
      <t>ヨウ</t>
    </rPh>
    <phoneticPr fontId="1"/>
  </si>
  <si>
    <t>保</t>
    <rPh sb="0" eb="1">
      <t>ホ</t>
    </rPh>
    <phoneticPr fontId="1"/>
  </si>
  <si>
    <t>高</t>
    <rPh sb="0" eb="1">
      <t>コウ</t>
    </rPh>
    <phoneticPr fontId="1"/>
  </si>
  <si>
    <t>高専</t>
    <rPh sb="0" eb="2">
      <t>コウセン</t>
    </rPh>
    <phoneticPr fontId="1"/>
  </si>
  <si>
    <t>Ｂ</t>
    <phoneticPr fontId="1"/>
  </si>
  <si>
    <t>女</t>
    <rPh sb="0" eb="1">
      <t>オンナ</t>
    </rPh>
    <phoneticPr fontId="1"/>
  </si>
  <si>
    <t>５回以上</t>
    <rPh sb="1" eb="2">
      <t>カイ</t>
    </rPh>
    <rPh sb="2" eb="4">
      <t>イジョウ</t>
    </rPh>
    <phoneticPr fontId="1"/>
  </si>
  <si>
    <t>Ｅ</t>
    <phoneticPr fontId="1"/>
  </si>
  <si>
    <t>泊</t>
    <rPh sb="0" eb="1">
      <t>ハク</t>
    </rPh>
    <phoneticPr fontId="3"/>
  </si>
  <si>
    <t>参加
・
不参加</t>
    <rPh sb="0" eb="2">
      <t>サンカ</t>
    </rPh>
    <rPh sb="5" eb="8">
      <t>フサンカ</t>
    </rPh>
    <phoneticPr fontId="3"/>
  </si>
  <si>
    <t>参加</t>
    <rPh sb="0" eb="2">
      <t>サンカ</t>
    </rPh>
    <phoneticPr fontId="1"/>
  </si>
  <si>
    <t>不参加</t>
    <rPh sb="0" eb="3">
      <t>フサンカ</t>
    </rPh>
    <phoneticPr fontId="1"/>
  </si>
  <si>
    <t xml:space="preserve">　　　　↑
＜宿泊棟＞
ひ：ひよどり
や：やまがら
う：うぐいす
ほ：ほおじろ
き：きじばと
＜テント＞
Ａ：Ａﾛｯｼﾞﾃﾝﾄ
Ｂ：Ｂﾛｯｼﾞﾃﾝﾄ
Ｃ：ﾛｯｼﾞﾃﾝﾄ
組：組立ﾃﾝﾄ
</t>
    <rPh sb="7" eb="10">
      <t>シュクハクトウ</t>
    </rPh>
    <rPh sb="86" eb="87">
      <t>クミ</t>
    </rPh>
    <rPh sb="88" eb="90">
      <t>クミタテ</t>
    </rPh>
    <phoneticPr fontId="1"/>
  </si>
  <si>
    <t>年長</t>
    <rPh sb="0" eb="2">
      <t>ネンチョウ</t>
    </rPh>
    <phoneticPr fontId="1"/>
  </si>
  <si>
    <t>かわなの利用について</t>
    <rPh sb="4" eb="6">
      <t>リヨウ</t>
    </rPh>
    <phoneticPr fontId="3"/>
  </si>
  <si>
    <t>学校番号
・
園番号</t>
    <rPh sb="0" eb="2">
      <t>ガッコウ</t>
    </rPh>
    <rPh sb="2" eb="4">
      <t>バンゴウ</t>
    </rPh>
    <rPh sb="7" eb="8">
      <t>エン</t>
    </rPh>
    <rPh sb="8" eb="10">
      <t>バンゴウ</t>
    </rPh>
    <phoneticPr fontId="3"/>
  </si>
  <si>
    <t>利用
開始日</t>
    <rPh sb="0" eb="2">
      <t>リヨウ</t>
    </rPh>
    <rPh sb="3" eb="6">
      <t>カイシビ</t>
    </rPh>
    <phoneticPr fontId="3"/>
  </si>
  <si>
    <t>利用
最終日</t>
    <rPh sb="0" eb="2">
      <t>リヨウ</t>
    </rPh>
    <rPh sb="3" eb="6">
      <t>サイシュウビ</t>
    </rPh>
    <phoneticPr fontId="1"/>
  </si>
  <si>
    <t>利用
宿泊施設</t>
    <rPh sb="3" eb="5">
      <t>シュクハク</t>
    </rPh>
    <phoneticPr fontId="1"/>
  </si>
  <si>
    <t>利用
学年</t>
    <rPh sb="0" eb="2">
      <t>リヨウ</t>
    </rPh>
    <rPh sb="3" eb="5">
      <t>ガクネン</t>
    </rPh>
    <phoneticPr fontId="3"/>
  </si>
  <si>
    <t>日程</t>
    <rPh sb="0" eb="2">
      <t>ニッテイ</t>
    </rPh>
    <phoneticPr fontId="1"/>
  </si>
  <si>
    <t>日</t>
    <rPh sb="0" eb="1">
      <t>ヒ</t>
    </rPh>
    <phoneticPr fontId="1"/>
  </si>
  <si>
    <t>←同左</t>
    <rPh sb="1" eb="3">
      <t>ドウサ</t>
    </rPh>
    <phoneticPr fontId="1"/>
  </si>
  <si>
    <t>幼保小中高他</t>
    <rPh sb="0" eb="1">
      <t>ヨウ</t>
    </rPh>
    <rPh sb="1" eb="2">
      <t>ホ</t>
    </rPh>
    <rPh sb="2" eb="3">
      <t>ショウ</t>
    </rPh>
    <rPh sb="3" eb="4">
      <t>チュウ</t>
    </rPh>
    <rPh sb="4" eb="5">
      <t>コウ</t>
    </rPh>
    <rPh sb="5" eb="6">
      <t>ホカ</t>
    </rPh>
    <phoneticPr fontId="1"/>
  </si>
  <si>
    <t>利用
宿泊
施設</t>
    <rPh sb="3" eb="5">
      <t>シュクハク</t>
    </rPh>
    <phoneticPr fontId="1"/>
  </si>
  <si>
    <t>（入力例）</t>
    <rPh sb="1" eb="3">
      <t>ニュウリョク</t>
    </rPh>
    <rPh sb="3" eb="4">
      <t>レイ</t>
    </rPh>
    <phoneticPr fontId="1"/>
  </si>
  <si>
    <t>←浜松市立の学校・園のみ入力</t>
    <rPh sb="1" eb="5">
      <t>ハママツシリツ</t>
    </rPh>
    <rPh sb="6" eb="8">
      <t>ガッコウ</t>
    </rPh>
    <rPh sb="9" eb="10">
      <t>エン</t>
    </rPh>
    <rPh sb="12" eb="14">
      <t>ニュウリョク</t>
    </rPh>
    <phoneticPr fontId="1"/>
  </si>
  <si>
    <t>返信用アドレス</t>
    <rPh sb="0" eb="2">
      <t>ヘンシン</t>
    </rPh>
    <rPh sb="2" eb="3">
      <t>ヨウ</t>
    </rPh>
    <phoneticPr fontId="1"/>
  </si>
  <si>
    <t>希望研修</t>
    <rPh sb="0" eb="2">
      <t>キボウ</t>
    </rPh>
    <rPh sb="2" eb="4">
      <t>ケンシュウ</t>
    </rPh>
    <phoneticPr fontId="1"/>
  </si>
  <si>
    <t>晴天時</t>
    <rPh sb="0" eb="3">
      <t>セイテンジ</t>
    </rPh>
    <phoneticPr fontId="1"/>
  </si>
  <si>
    <t>年少</t>
    <rPh sb="0" eb="2">
      <t>ネンショウ</t>
    </rPh>
    <phoneticPr fontId="1"/>
  </si>
  <si>
    <t>年中</t>
    <rPh sb="0" eb="2">
      <t>ネンチュウ</t>
    </rPh>
    <phoneticPr fontId="1"/>
  </si>
  <si>
    <t>参加時間</t>
    <rPh sb="0" eb="2">
      <t>サンカ</t>
    </rPh>
    <rPh sb="2" eb="4">
      <t>ジカン</t>
    </rPh>
    <phoneticPr fontId="1"/>
  </si>
  <si>
    <t>午後より</t>
    <rPh sb="0" eb="2">
      <t>ゴゴ</t>
    </rPh>
    <phoneticPr fontId="1"/>
  </si>
  <si>
    <t>参加者</t>
    <rPh sb="0" eb="3">
      <t>サンカシャ</t>
    </rPh>
    <phoneticPr fontId="3"/>
  </si>
  <si>
    <t>A</t>
  </si>
  <si>
    <t>A</t>
    <phoneticPr fontId="1"/>
  </si>
  <si>
    <t>A</t>
    <phoneticPr fontId="1"/>
  </si>
  <si>
    <t>A</t>
    <phoneticPr fontId="1"/>
  </si>
  <si>
    <t>←B希望の幼保こは別フォームで</t>
    <rPh sb="2" eb="4">
      <t>キボウ</t>
    </rPh>
    <rPh sb="5" eb="7">
      <t>ヨウホ</t>
    </rPh>
    <rPh sb="9" eb="10">
      <t>ベツ</t>
    </rPh>
    <phoneticPr fontId="1"/>
  </si>
  <si>
    <t>参加費</t>
    <rPh sb="0" eb="3">
      <t>サンカヒ</t>
    </rPh>
    <phoneticPr fontId="1"/>
  </si>
  <si>
    <t>８００円</t>
    <rPh sb="3" eb="4">
      <t>エン</t>
    </rPh>
    <phoneticPr fontId="1"/>
  </si>
  <si>
    <t>４００円</t>
    <rPh sb="3" eb="4">
      <t>エン</t>
    </rPh>
    <phoneticPr fontId="1"/>
  </si>
  <si>
    <t>学校・園名</t>
    <rPh sb="0" eb="2">
      <t>ガッコウ</t>
    </rPh>
    <rPh sb="3" eb="4">
      <t>エン</t>
    </rPh>
    <rPh sb="4" eb="5">
      <t>メイ</t>
    </rPh>
    <phoneticPr fontId="4"/>
  </si>
  <si>
    <t>幼保こ小中高他</t>
    <rPh sb="0" eb="1">
      <t>ヨウ</t>
    </rPh>
    <rPh sb="1" eb="2">
      <t>ホ</t>
    </rPh>
    <rPh sb="3" eb="4">
      <t>ショウ</t>
    </rPh>
    <rPh sb="4" eb="5">
      <t>チュウ</t>
    </rPh>
    <rPh sb="5" eb="6">
      <t>コウ</t>
    </rPh>
    <rPh sb="6" eb="7">
      <t>ホカ</t>
    </rPh>
    <phoneticPr fontId="1"/>
  </si>
  <si>
    <t>学校　番号
・
園番号</t>
    <rPh sb="0" eb="2">
      <t>ガッコウ</t>
    </rPh>
    <rPh sb="3" eb="5">
      <t>バンゴウ</t>
    </rPh>
    <rPh sb="8" eb="9">
      <t>エン</t>
    </rPh>
    <rPh sb="9" eb="11">
      <t>バンゴウ</t>
    </rPh>
    <phoneticPr fontId="3"/>
  </si>
  <si>
    <t>←ＢCＤ選択者のみ入力</t>
    <rPh sb="4" eb="6">
      <t>センタク</t>
    </rPh>
    <rPh sb="6" eb="7">
      <t>シャ</t>
    </rPh>
    <rPh sb="9" eb="11">
      <t>ニュウリョク</t>
    </rPh>
    <phoneticPr fontId="1"/>
  </si>
  <si>
    <t>※1</t>
    <phoneticPr fontId="1"/>
  </si>
  <si>
    <t>※2</t>
    <phoneticPr fontId="1"/>
  </si>
  <si>
    <t>※1 利用許可書参照</t>
    <phoneticPr fontId="1"/>
  </si>
  <si>
    <t xml:space="preserve">         ※2 本所で記入</t>
    <rPh sb="12" eb="14">
      <t>ホンショ</t>
    </rPh>
    <rPh sb="15" eb="17">
      <t>キニュウ</t>
    </rPh>
    <phoneticPr fontId="1"/>
  </si>
  <si>
    <t>kawana@hamamatsu-sports.or.jp</t>
    <phoneticPr fontId="1"/>
  </si>
  <si>
    <t>こ</t>
    <phoneticPr fontId="1"/>
  </si>
  <si>
    <t>F</t>
    <phoneticPr fontId="1"/>
  </si>
  <si>
    <t>G</t>
    <phoneticPr fontId="1"/>
  </si>
  <si>
    <t>H</t>
    <phoneticPr fontId="1"/>
  </si>
  <si>
    <t>I</t>
    <phoneticPr fontId="1"/>
  </si>
  <si>
    <t>雨天時</t>
    <rPh sb="0" eb="2">
      <t>ウテン</t>
    </rPh>
    <rPh sb="2" eb="3">
      <t>ジ</t>
    </rPh>
    <phoneticPr fontId="1"/>
  </si>
  <si>
    <t>幼</t>
  </si>
  <si>
    <t>浜松市立かわな幼稚園</t>
  </si>
  <si>
    <t>参加</t>
  </si>
  <si>
    <t>小</t>
  </si>
  <si>
    <t>小2</t>
  </si>
  <si>
    <t>浜松市立かわな小学校</t>
  </si>
  <si>
    <t>中</t>
  </si>
  <si>
    <t>中66</t>
  </si>
  <si>
    <t>浜松市立かわな中学校</t>
  </si>
  <si>
    <t>日帰り</t>
  </si>
  <si>
    <t>年長</t>
  </si>
  <si>
    <t>川名　一郎</t>
  </si>
  <si>
    <t>男</t>
  </si>
  <si>
    <t>初</t>
  </si>
  <si>
    <t>4００円</t>
  </si>
  <si>
    <t>うほき</t>
  </si>
  <si>
    <t>女</t>
  </si>
  <si>
    <t>５回以上</t>
  </si>
  <si>
    <t>8００円</t>
  </si>
  <si>
    <t>ひやＡ</t>
  </si>
  <si>
    <t>川名　二郎</t>
  </si>
  <si>
    <t>８００円</t>
  </si>
  <si>
    <t>Ｅ</t>
  </si>
  <si>
    <t>Ａ</t>
  </si>
  <si>
    <t>Ｇ</t>
  </si>
  <si>
    <t>J</t>
    <phoneticPr fontId="1"/>
  </si>
  <si>
    <t>実施要項と事前に送付されている利用許可書を確認しながら入力してください。</t>
    <rPh sb="0" eb="2">
      <t>ジッシ</t>
    </rPh>
    <rPh sb="2" eb="4">
      <t>ヨウコウ</t>
    </rPh>
    <rPh sb="5" eb="7">
      <t>ジゼン</t>
    </rPh>
    <rPh sb="8" eb="10">
      <t>ソウフ</t>
    </rPh>
    <rPh sb="15" eb="17">
      <t>リヨウ</t>
    </rPh>
    <rPh sb="17" eb="20">
      <t>キョカショ</t>
    </rPh>
    <rPh sb="21" eb="23">
      <t>カクニン</t>
    </rPh>
    <rPh sb="27" eb="29">
      <t>ニュウリョク</t>
    </rPh>
    <phoneticPr fontId="1"/>
  </si>
  <si>
    <t>午前午後</t>
    <rPh sb="0" eb="2">
      <t>ゴゼン</t>
    </rPh>
    <rPh sb="2" eb="4">
      <t>ゴゴ</t>
    </rPh>
    <phoneticPr fontId="1"/>
  </si>
  <si>
    <t>令和6年度　かわな野外活動センター</t>
    <rPh sb="0" eb="2">
      <t>レイワ</t>
    </rPh>
    <rPh sb="3" eb="5">
      <t>ネンド</t>
    </rPh>
    <rPh sb="5" eb="7">
      <t>ヘイネンド</t>
    </rPh>
    <rPh sb="9" eb="11">
      <t>ヤガイ</t>
    </rPh>
    <rPh sb="11" eb="13">
      <t>カツドウ</t>
    </rPh>
    <phoneticPr fontId="17"/>
  </si>
  <si>
    <t>4/19</t>
    <phoneticPr fontId="1"/>
  </si>
  <si>
    <t>4/19</t>
    <phoneticPr fontId="1"/>
  </si>
  <si>
    <r>
      <t>指導者事前研修会（学校・園）Ａ日程　</t>
    </r>
    <r>
      <rPr>
        <sz val="18"/>
        <color indexed="10"/>
        <rFont val="ＭＳ Ｐゴシック"/>
        <family val="3"/>
        <charset val="128"/>
      </rPr>
      <t>4月19日（金）</t>
    </r>
    <r>
      <rPr>
        <sz val="18"/>
        <color indexed="8"/>
        <rFont val="ＭＳ Ｐゴシック"/>
        <family val="3"/>
        <charset val="128"/>
      </rPr>
      <t>　参加申込【電子メール提出用】</t>
    </r>
    <rPh sb="0" eb="3">
      <t>シドウシャ</t>
    </rPh>
    <rPh sb="3" eb="5">
      <t>ジゼン</t>
    </rPh>
    <rPh sb="5" eb="7">
      <t>ケンシュウ</t>
    </rPh>
    <rPh sb="7" eb="8">
      <t>カイ</t>
    </rPh>
    <rPh sb="9" eb="11">
      <t>ガッコウ</t>
    </rPh>
    <rPh sb="12" eb="13">
      <t>エン</t>
    </rPh>
    <rPh sb="15" eb="17">
      <t>ニッテイ</t>
    </rPh>
    <rPh sb="19" eb="20">
      <t>ガツ</t>
    </rPh>
    <rPh sb="22" eb="23">
      <t>ニチ</t>
    </rPh>
    <rPh sb="24" eb="25">
      <t>キン</t>
    </rPh>
    <rPh sb="27" eb="29">
      <t>サンカ</t>
    </rPh>
    <rPh sb="29" eb="30">
      <t>モウ</t>
    </rPh>
    <rPh sb="30" eb="31">
      <t>コ</t>
    </rPh>
    <rPh sb="32" eb="34">
      <t>デンシ</t>
    </rPh>
    <rPh sb="37" eb="40">
      <t>テイシュツヨウ</t>
    </rPh>
    <phoneticPr fontId="1"/>
  </si>
  <si>
    <t>４月5日（金）までにメールに添付して送信してください。</t>
    <rPh sb="5" eb="6">
      <t>キン</t>
    </rPh>
    <phoneticPr fontId="1"/>
  </si>
  <si>
    <t>川名　華子</t>
    <rPh sb="3" eb="4">
      <t>ハナ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</si>
</sst>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21"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b/>
      <sz val="18"/>
      <color indexed="56"/>
      <name val="ＭＳ Ｐゴシック"/>
      <family val="3"/>
      <charset val="128"/>
    </font>
    <font>
      <sz val="12"/>
      <name val="ＭＳ Ｐゴシック"/>
      <family val="3"/>
      <charset val="128"/>
    </font>
    <font>
      <sz val="20"/>
      <color indexed="10"/>
      <name val="ＭＳ Ｐゴシック"/>
      <family val="3"/>
      <charset val="128"/>
    </font>
    <font>
      <sz val="11"/>
      <name val="ＭＳ ゴシック"/>
      <family val="3"/>
      <charset val="128"/>
    </font>
    <font>
      <sz val="11"/>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rgb="FFFF0000"/>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sz val="18"/>
      <color indexed="10"/>
      <name val="ＭＳ Ｐゴシック"/>
      <family val="3"/>
      <charset val="128"/>
    </font>
    <font>
      <sz val="18"/>
      <color indexed="8"/>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5">
    <xf numFmtId="0" fontId="0" fillId="0" borderId="0" xfId="0">
      <alignment vertical="center"/>
    </xf>
    <xf numFmtId="0" fontId="10" fillId="0" borderId="0" xfId="0" applyFont="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0" xfId="0" applyProtection="1">
      <alignment vertical="center"/>
      <protection locked="0"/>
    </xf>
    <xf numFmtId="176" fontId="0" fillId="0" borderId="2" xfId="0" applyNumberFormat="1" applyBorder="1" applyAlignment="1" applyProtection="1">
      <alignment horizontal="center" vertical="center"/>
      <protection locked="0"/>
    </xf>
    <xf numFmtId="0" fontId="0" fillId="0" borderId="2" xfId="0" applyBorder="1" applyAlignment="1">
      <alignment horizontal="center" vertical="center"/>
    </xf>
    <xf numFmtId="0" fontId="7" fillId="0" borderId="2" xfId="0" applyFont="1" applyBorder="1" applyAlignment="1" applyProtection="1">
      <alignment horizontal="center" vertical="center" shrinkToFit="1"/>
      <protection locked="0"/>
    </xf>
    <xf numFmtId="176" fontId="0" fillId="0" borderId="0" xfId="0" applyNumberForma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0" fillId="0" borderId="2" xfId="0" applyBorder="1">
      <alignment vertical="center"/>
    </xf>
    <xf numFmtId="177" fontId="0" fillId="0" borderId="2" xfId="0" applyNumberFormat="1" applyBorder="1">
      <alignment vertical="center"/>
    </xf>
    <xf numFmtId="0" fontId="11" fillId="2" borderId="0" xfId="0" applyFont="1" applyFill="1" applyAlignment="1">
      <alignment horizontal="left" vertical="top" wrapText="1"/>
    </xf>
    <xf numFmtId="0" fontId="6" fillId="0" borderId="0" xfId="0" applyFont="1" applyAlignment="1">
      <alignment horizontal="left" vertical="center"/>
    </xf>
    <xf numFmtId="0" fontId="11" fillId="0" borderId="0" xfId="0" applyFont="1">
      <alignment vertical="center"/>
    </xf>
    <xf numFmtId="0" fontId="11" fillId="0" borderId="0" xfId="0" applyFont="1" applyAlignment="1">
      <alignment vertical="center" textRotation="255"/>
    </xf>
    <xf numFmtId="0" fontId="11" fillId="3" borderId="0" xfId="0" applyFont="1" applyFill="1" applyAlignment="1">
      <alignment vertical="center" textRotation="255"/>
    </xf>
    <xf numFmtId="0" fontId="12" fillId="0" borderId="0" xfId="0" applyFont="1">
      <alignment vertical="center"/>
    </xf>
    <xf numFmtId="0" fontId="13" fillId="4" borderId="0" xfId="0" applyFont="1" applyFill="1" applyAlignment="1">
      <alignment vertical="top" textRotation="255"/>
    </xf>
    <xf numFmtId="0" fontId="13" fillId="4" borderId="0" xfId="0" applyFont="1" applyFill="1" applyAlignment="1">
      <alignment horizontal="center" vertical="top" textRotation="255"/>
    </xf>
    <xf numFmtId="0" fontId="13" fillId="0" borderId="0" xfId="0" applyFont="1">
      <alignment vertical="center"/>
    </xf>
    <xf numFmtId="0" fontId="14" fillId="0" borderId="0" xfId="0" applyFont="1">
      <alignment vertical="center"/>
    </xf>
    <xf numFmtId="0" fontId="0" fillId="5" borderId="0" xfId="0" applyFill="1">
      <alignment vertical="center"/>
    </xf>
    <xf numFmtId="0" fontId="0" fillId="6" borderId="1" xfId="0" applyFill="1" applyBorder="1" applyAlignment="1">
      <alignment horizontal="center" vertical="center"/>
    </xf>
    <xf numFmtId="0" fontId="15" fillId="6" borderId="3" xfId="0" applyFont="1" applyFill="1" applyBorder="1" applyAlignment="1" applyProtection="1">
      <alignment horizontal="center" vertical="center" shrinkToFit="1"/>
      <protection locked="0"/>
    </xf>
    <xf numFmtId="0" fontId="5" fillId="6" borderId="3" xfId="0" applyFont="1" applyFill="1" applyBorder="1" applyAlignment="1" applyProtection="1">
      <alignment horizontal="left" vertical="center" shrinkToFit="1"/>
      <protection locked="0"/>
    </xf>
    <xf numFmtId="0" fontId="0" fillId="6" borderId="3" xfId="0" applyFill="1" applyBorder="1" applyAlignment="1" applyProtection="1">
      <alignment horizontal="center" vertical="center"/>
      <protection locked="0"/>
    </xf>
    <xf numFmtId="176" fontId="0" fillId="6" borderId="3" xfId="0" applyNumberForma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shrinkToFit="1"/>
      <protection locked="0"/>
    </xf>
    <xf numFmtId="0" fontId="0" fillId="6" borderId="1" xfId="0" applyFill="1" applyBorder="1" applyAlignment="1" applyProtection="1">
      <alignment horizontal="center" vertical="center"/>
      <protection locked="0"/>
    </xf>
    <xf numFmtId="176" fontId="0" fillId="6" borderId="1" xfId="0" applyNumberFormat="1" applyFill="1" applyBorder="1" applyAlignment="1" applyProtection="1">
      <alignment horizontal="center" vertical="center"/>
      <protection locked="0"/>
    </xf>
    <xf numFmtId="0" fontId="7" fillId="6" borderId="3" xfId="0" applyFont="1" applyFill="1" applyBorder="1" applyAlignment="1" applyProtection="1">
      <alignment horizontal="left" vertical="top" shrinkToFit="1"/>
      <protection locked="0"/>
    </xf>
    <xf numFmtId="0" fontId="2" fillId="6" borderId="3" xfId="0" applyFont="1"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10" fillId="6" borderId="3" xfId="0" applyFont="1" applyFill="1" applyBorder="1" applyAlignment="1" applyProtection="1">
      <alignment horizontal="center" vertical="center" shrinkToFit="1"/>
      <protection locked="0"/>
    </xf>
    <xf numFmtId="0" fontId="7" fillId="6" borderId="1" xfId="0" applyFont="1" applyFill="1" applyBorder="1" applyAlignment="1" applyProtection="1">
      <alignment horizontal="left" vertical="top" shrinkToFit="1"/>
      <protection locked="0"/>
    </xf>
    <xf numFmtId="0" fontId="2" fillId="6" borderId="1" xfId="0" applyFon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0" fontId="15" fillId="6" borderId="3" xfId="0" applyFont="1" applyFill="1" applyBorder="1" applyAlignment="1">
      <alignment horizontal="center" vertical="center" shrinkToFit="1"/>
    </xf>
    <xf numFmtId="176" fontId="0" fillId="6" borderId="3" xfId="0" applyNumberFormat="1" applyFill="1" applyBorder="1" applyAlignment="1">
      <alignment horizontal="center" vertical="center"/>
    </xf>
    <xf numFmtId="0" fontId="15" fillId="6" borderId="1" xfId="0" applyFont="1" applyFill="1" applyBorder="1" applyAlignment="1">
      <alignment horizontal="center" vertical="center" shrinkToFit="1"/>
    </xf>
    <xf numFmtId="0" fontId="5" fillId="6" borderId="1" xfId="0" applyFont="1" applyFill="1" applyBorder="1" applyAlignment="1">
      <alignment horizontal="left" vertical="center" shrinkToFit="1"/>
    </xf>
    <xf numFmtId="176" fontId="0" fillId="6" borderId="1" xfId="0" applyNumberFormat="1" applyFill="1" applyBorder="1" applyAlignment="1">
      <alignment horizontal="center" vertical="center"/>
    </xf>
    <xf numFmtId="0" fontId="7" fillId="6" borderId="3" xfId="0" applyFont="1" applyFill="1" applyBorder="1" applyAlignment="1">
      <alignment horizontal="center" vertical="center" shrinkToFit="1"/>
    </xf>
    <xf numFmtId="0" fontId="0" fillId="6" borderId="3" xfId="0" applyFill="1" applyBorder="1" applyAlignment="1">
      <alignment horizontal="center" vertical="center" shrinkToFit="1"/>
    </xf>
    <xf numFmtId="0" fontId="7" fillId="6" borderId="1" xfId="0" applyFont="1" applyFill="1" applyBorder="1" applyAlignment="1">
      <alignment horizontal="center" vertical="center" shrinkToFit="1"/>
    </xf>
    <xf numFmtId="0" fontId="0" fillId="6" borderId="1" xfId="0" applyFill="1" applyBorder="1" applyAlignment="1">
      <alignment horizontal="center" vertical="center" shrinkToFit="1"/>
    </xf>
    <xf numFmtId="0" fontId="9" fillId="0" borderId="0" xfId="1">
      <alignment vertical="center"/>
    </xf>
    <xf numFmtId="49" fontId="15" fillId="6" borderId="3" xfId="0" applyNumberFormat="1" applyFont="1" applyFill="1" applyBorder="1" applyAlignment="1" applyProtection="1">
      <alignment horizontal="center" vertical="center" shrinkToFit="1"/>
      <protection locked="0"/>
    </xf>
    <xf numFmtId="0" fontId="7" fillId="5" borderId="3" xfId="0" applyFont="1" applyFill="1" applyBorder="1" applyAlignment="1" applyProtection="1">
      <alignment horizontal="left" vertical="top" shrinkToFit="1"/>
      <protection locked="0"/>
    </xf>
    <xf numFmtId="0" fontId="13" fillId="7" borderId="0" xfId="0" applyFont="1" applyFill="1" applyAlignment="1">
      <alignment vertical="top" textRotation="255"/>
    </xf>
    <xf numFmtId="0" fontId="0" fillId="6" borderId="3" xfId="0" applyFill="1" applyBorder="1" applyAlignment="1">
      <alignment horizontal="center" vertical="center"/>
    </xf>
    <xf numFmtId="0" fontId="16" fillId="0" borderId="0" xfId="0" applyFont="1">
      <alignment vertical="center"/>
    </xf>
    <xf numFmtId="0" fontId="18" fillId="0" borderId="0" xfId="0" applyFont="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3" xfId="0" applyBorder="1" applyAlignment="1">
      <alignment horizontal="center" vertical="center" wrapText="1" shrinkToFit="1"/>
    </xf>
    <xf numFmtId="0" fontId="8" fillId="7" borderId="1" xfId="0" applyFont="1" applyFill="1" applyBorder="1" applyAlignment="1">
      <alignment horizontal="center" vertical="center" wrapText="1" shrinkToFit="1"/>
    </xf>
    <xf numFmtId="0" fontId="8" fillId="7" borderId="1" xfId="0"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5" fillId="0" borderId="1" xfId="0" applyFont="1" applyBorder="1" applyAlignment="1">
      <alignment horizontal="center" vertical="center" shrinkToFit="1"/>
    </xf>
    <xf numFmtId="0" fontId="5" fillId="0" borderId="1"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3" xfId="0" applyFont="1" applyFill="1" applyBorder="1" applyAlignment="1">
      <alignment horizontal="center" vertical="center" textRotation="255" shrinkToFit="1"/>
    </xf>
    <xf numFmtId="0" fontId="0" fillId="0" borderId="2" xfId="0" applyBorder="1">
      <alignment vertical="center"/>
    </xf>
    <xf numFmtId="0" fontId="0" fillId="0" borderId="0" xfId="0">
      <alignment vertical="center"/>
    </xf>
    <xf numFmtId="0" fontId="2" fillId="3" borderId="4" xfId="0" applyFont="1" applyFill="1" applyBorder="1" applyAlignment="1">
      <alignment horizontal="center" vertical="center" textRotation="255" shrinkToFit="1"/>
    </xf>
    <xf numFmtId="0" fontId="2" fillId="3" borderId="3" xfId="0" applyFont="1" applyFill="1" applyBorder="1" applyAlignment="1">
      <alignment horizontal="center" vertical="center" textRotation="255" shrinkToFit="1"/>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wana@hamataikyo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T40"/>
  <sheetViews>
    <sheetView tabSelected="1" view="pageBreakPreview" zoomScale="84" zoomScaleNormal="100" zoomScaleSheetLayoutView="84" zoomScalePageLayoutView="71" workbookViewId="0">
      <selection activeCell="L22" sqref="L22"/>
    </sheetView>
  </sheetViews>
  <sheetFormatPr defaultRowHeight="13.5" x14ac:dyDescent="0.15"/>
  <cols>
    <col min="1" max="1" width="4.625" customWidth="1"/>
    <col min="2" max="2" width="8.25" customWidth="1"/>
    <col min="3" max="3" width="6.75" customWidth="1"/>
    <col min="4" max="4" width="6.125" customWidth="1"/>
    <col min="5" max="5" width="21.25" customWidth="1"/>
    <col min="6" max="6" width="7.5" customWidth="1"/>
    <col min="7" max="8" width="8.875" customWidth="1"/>
    <col min="9" max="9" width="3.75" customWidth="1"/>
    <col min="10" max="10" width="11.25" customWidth="1"/>
    <col min="11" max="11" width="6.75" customWidth="1"/>
    <col min="12" max="12" width="15.625" customWidth="1"/>
    <col min="13" max="14" width="5.125" customWidth="1"/>
    <col min="15" max="15" width="7" customWidth="1"/>
    <col min="16" max="16" width="6.25" customWidth="1"/>
    <col min="17" max="18" width="4.5" customWidth="1"/>
    <col min="19" max="19" width="5.875" customWidth="1"/>
  </cols>
  <sheetData>
    <row r="1" spans="1:20" ht="27" customHeight="1" x14ac:dyDescent="0.15">
      <c r="A1" s="54" t="s">
        <v>102</v>
      </c>
    </row>
    <row r="2" spans="1:20" ht="37.5" customHeight="1" x14ac:dyDescent="0.15">
      <c r="A2" s="55" t="s">
        <v>105</v>
      </c>
      <c r="D2" s="1"/>
      <c r="E2" s="2"/>
      <c r="F2" s="2"/>
      <c r="G2" s="2"/>
      <c r="H2" s="2"/>
      <c r="I2" s="2"/>
      <c r="J2" s="2"/>
      <c r="K2" s="1"/>
      <c r="L2" s="1"/>
      <c r="M2" s="1"/>
      <c r="N2" s="1"/>
      <c r="O2" s="1"/>
      <c r="P2" s="1"/>
      <c r="Q2" s="1"/>
      <c r="R2" s="1"/>
      <c r="S2" s="1"/>
    </row>
    <row r="3" spans="1:20" ht="13.5" customHeight="1" x14ac:dyDescent="0.15">
      <c r="A3" s="62" t="s">
        <v>36</v>
      </c>
      <c r="B3" s="63" t="s">
        <v>37</v>
      </c>
      <c r="C3" s="67" t="s">
        <v>60</v>
      </c>
      <c r="D3" s="70" t="s">
        <v>61</v>
      </c>
      <c r="E3" s="72" t="s">
        <v>59</v>
      </c>
      <c r="F3" s="73" t="s">
        <v>25</v>
      </c>
      <c r="G3" s="59" t="s">
        <v>30</v>
      </c>
      <c r="H3" s="60"/>
      <c r="I3" s="60"/>
      <c r="J3" s="60"/>
      <c r="K3" s="61"/>
      <c r="L3" s="84" t="s">
        <v>50</v>
      </c>
      <c r="M3" s="84"/>
      <c r="N3" s="84"/>
      <c r="O3" s="84"/>
      <c r="P3" s="84"/>
      <c r="Q3" s="84"/>
      <c r="R3" s="84"/>
      <c r="S3" s="84"/>
    </row>
    <row r="4" spans="1:20" ht="13.5" customHeight="1" x14ac:dyDescent="0.15">
      <c r="A4" s="62"/>
      <c r="B4" s="63"/>
      <c r="C4" s="68"/>
      <c r="D4" s="71"/>
      <c r="E4" s="72"/>
      <c r="F4" s="74"/>
      <c r="G4" s="56" t="s">
        <v>32</v>
      </c>
      <c r="H4" s="56" t="s">
        <v>33</v>
      </c>
      <c r="I4" s="56" t="s">
        <v>24</v>
      </c>
      <c r="J4" s="76" t="s">
        <v>40</v>
      </c>
      <c r="K4" s="64" t="s">
        <v>35</v>
      </c>
      <c r="L4" s="84" t="s">
        <v>2</v>
      </c>
      <c r="M4" s="85" t="s">
        <v>3</v>
      </c>
      <c r="N4" s="85" t="s">
        <v>4</v>
      </c>
      <c r="O4" s="86" t="s">
        <v>48</v>
      </c>
      <c r="P4" s="86" t="s">
        <v>56</v>
      </c>
      <c r="Q4" s="84" t="s">
        <v>44</v>
      </c>
      <c r="R4" s="84"/>
      <c r="S4" s="85" t="s">
        <v>6</v>
      </c>
    </row>
    <row r="5" spans="1:20" ht="13.5" customHeight="1" x14ac:dyDescent="0.15">
      <c r="A5" s="62"/>
      <c r="B5" s="63"/>
      <c r="C5" s="68"/>
      <c r="D5" s="71"/>
      <c r="E5" s="72"/>
      <c r="F5" s="74"/>
      <c r="G5" s="57"/>
      <c r="H5" s="57"/>
      <c r="I5" s="57"/>
      <c r="J5" s="77"/>
      <c r="K5" s="65"/>
      <c r="L5" s="84"/>
      <c r="M5" s="85"/>
      <c r="N5" s="85"/>
      <c r="O5" s="87"/>
      <c r="P5" s="87"/>
      <c r="Q5" s="86" t="s">
        <v>45</v>
      </c>
      <c r="R5" s="89" t="s">
        <v>73</v>
      </c>
      <c r="S5" s="85"/>
    </row>
    <row r="6" spans="1:20" ht="48" customHeight="1" x14ac:dyDescent="0.15">
      <c r="A6" s="62"/>
      <c r="B6" s="63"/>
      <c r="C6" s="69"/>
      <c r="D6" s="71"/>
      <c r="E6" s="72"/>
      <c r="F6" s="75"/>
      <c r="G6" s="58"/>
      <c r="H6" s="58"/>
      <c r="I6" s="58"/>
      <c r="J6" s="78"/>
      <c r="K6" s="66"/>
      <c r="L6" s="84"/>
      <c r="M6" s="85"/>
      <c r="N6" s="85"/>
      <c r="O6" s="88"/>
      <c r="P6" s="88"/>
      <c r="Q6" s="88"/>
      <c r="R6" s="90"/>
      <c r="S6" s="85"/>
    </row>
    <row r="7" spans="1:20" ht="44.25" customHeight="1" x14ac:dyDescent="0.15">
      <c r="A7" s="23" t="s">
        <v>53</v>
      </c>
      <c r="B7" s="50" t="s">
        <v>103</v>
      </c>
      <c r="C7" s="24"/>
      <c r="D7" s="24"/>
      <c r="E7" s="25"/>
      <c r="F7" s="26"/>
      <c r="G7" s="27"/>
      <c r="H7" s="27"/>
      <c r="I7" s="27"/>
      <c r="J7" s="32" t="s">
        <v>63</v>
      </c>
      <c r="K7" s="33"/>
      <c r="L7" s="34"/>
      <c r="M7" s="35"/>
      <c r="N7" s="35"/>
      <c r="O7" s="35"/>
      <c r="P7" s="35" t="str">
        <f>IF(O7="","",IF(O7=$O$32,$P$32,$P$33))</f>
        <v/>
      </c>
      <c r="Q7" s="35"/>
      <c r="R7" s="35"/>
      <c r="S7" s="51" t="s">
        <v>64</v>
      </c>
    </row>
    <row r="8" spans="1:20" ht="44.25" customHeight="1" x14ac:dyDescent="0.15">
      <c r="A8" s="23" t="s">
        <v>52</v>
      </c>
      <c r="B8" s="50" t="s">
        <v>103</v>
      </c>
      <c r="C8" s="28"/>
      <c r="D8" s="28"/>
      <c r="E8" s="29"/>
      <c r="F8" s="30"/>
      <c r="G8" s="31"/>
      <c r="H8" s="31"/>
      <c r="I8" s="31"/>
      <c r="J8" s="36" t="s">
        <v>63</v>
      </c>
      <c r="K8" s="37"/>
      <c r="L8" s="38"/>
      <c r="M8" s="35"/>
      <c r="N8" s="35"/>
      <c r="O8" s="35"/>
      <c r="P8" s="35" t="str">
        <f>IF(O8="","",IF(O8=$O$32,$P$32,$P$33))</f>
        <v/>
      </c>
      <c r="Q8" s="35"/>
      <c r="R8" s="39"/>
      <c r="S8" s="51" t="s">
        <v>64</v>
      </c>
    </row>
    <row r="9" spans="1:20" ht="44.25" customHeight="1" x14ac:dyDescent="0.15">
      <c r="A9" s="23" t="s">
        <v>54</v>
      </c>
      <c r="B9" s="50" t="s">
        <v>103</v>
      </c>
      <c r="C9" s="28"/>
      <c r="D9" s="28"/>
      <c r="E9" s="29"/>
      <c r="F9" s="30"/>
      <c r="G9" s="31"/>
      <c r="H9" s="31"/>
      <c r="I9" s="31"/>
      <c r="J9" s="36" t="s">
        <v>63</v>
      </c>
      <c r="K9" s="37"/>
      <c r="L9" s="38"/>
      <c r="M9" s="35"/>
      <c r="N9" s="35"/>
      <c r="O9" s="35"/>
      <c r="P9" s="35" t="str">
        <f>IF(O9="","",IF(O9=$O$32,$P$32,$P$33))</f>
        <v/>
      </c>
      <c r="Q9" s="35"/>
      <c r="R9" s="39"/>
      <c r="S9" s="51" t="s">
        <v>64</v>
      </c>
    </row>
    <row r="10" spans="1:20" x14ac:dyDescent="0.15">
      <c r="F10" s="4"/>
      <c r="J10" s="4" t="s">
        <v>65</v>
      </c>
      <c r="P10" s="91" t="s">
        <v>66</v>
      </c>
      <c r="Q10" s="91"/>
      <c r="R10" s="91"/>
      <c r="S10" s="91"/>
    </row>
    <row r="11" spans="1:20" ht="14.25" x14ac:dyDescent="0.15">
      <c r="A11" s="22"/>
      <c r="B11" s="21" t="s">
        <v>100</v>
      </c>
      <c r="Q11" s="92"/>
      <c r="R11" s="92"/>
      <c r="S11" s="92"/>
      <c r="T11" s="92"/>
    </row>
    <row r="12" spans="1:20" ht="14.25" x14ac:dyDescent="0.15">
      <c r="A12" s="22"/>
      <c r="B12" s="21" t="s">
        <v>106</v>
      </c>
    </row>
    <row r="13" spans="1:20" ht="18.75" x14ac:dyDescent="0.15">
      <c r="A13" s="21"/>
      <c r="B13" s="21" t="s">
        <v>43</v>
      </c>
      <c r="C13" s="17"/>
      <c r="D13" s="17"/>
      <c r="E13" s="49" t="s">
        <v>67</v>
      </c>
    </row>
    <row r="15" spans="1:20" ht="24" x14ac:dyDescent="0.15">
      <c r="A15" s="13" t="s">
        <v>41</v>
      </c>
      <c r="D15" s="1"/>
      <c r="E15" s="2"/>
      <c r="F15" s="2"/>
      <c r="G15" s="2"/>
      <c r="H15" s="2"/>
      <c r="I15" s="2"/>
      <c r="J15" s="2"/>
      <c r="K15" s="1"/>
      <c r="L15" s="1"/>
      <c r="M15" s="1"/>
      <c r="N15" s="1"/>
      <c r="O15" s="1"/>
      <c r="P15" s="1"/>
      <c r="Q15" s="1"/>
      <c r="R15" s="1"/>
      <c r="S15" s="1"/>
    </row>
    <row r="16" spans="1:20" ht="13.5" customHeight="1" x14ac:dyDescent="0.15">
      <c r="A16" s="62" t="s">
        <v>36</v>
      </c>
      <c r="B16" s="63" t="s">
        <v>37</v>
      </c>
      <c r="C16" s="67" t="s">
        <v>60</v>
      </c>
      <c r="D16" s="70" t="s">
        <v>61</v>
      </c>
      <c r="E16" s="72" t="s">
        <v>59</v>
      </c>
      <c r="F16" s="73" t="s">
        <v>25</v>
      </c>
      <c r="G16" s="59" t="s">
        <v>30</v>
      </c>
      <c r="H16" s="60"/>
      <c r="I16" s="60"/>
      <c r="J16" s="60"/>
      <c r="K16" s="61"/>
      <c r="L16" s="84" t="s">
        <v>50</v>
      </c>
      <c r="M16" s="84"/>
      <c r="N16" s="84"/>
      <c r="O16" s="84"/>
      <c r="P16" s="84"/>
      <c r="Q16" s="84"/>
      <c r="R16" s="84"/>
      <c r="S16" s="84"/>
    </row>
    <row r="17" spans="1:19" ht="13.5" customHeight="1" x14ac:dyDescent="0.15">
      <c r="A17" s="62"/>
      <c r="B17" s="63"/>
      <c r="C17" s="68"/>
      <c r="D17" s="71"/>
      <c r="E17" s="72"/>
      <c r="F17" s="74"/>
      <c r="G17" s="56" t="s">
        <v>32</v>
      </c>
      <c r="H17" s="56" t="s">
        <v>33</v>
      </c>
      <c r="I17" s="56" t="s">
        <v>24</v>
      </c>
      <c r="J17" s="76" t="s">
        <v>40</v>
      </c>
      <c r="K17" s="64" t="s">
        <v>35</v>
      </c>
      <c r="L17" s="84" t="s">
        <v>2</v>
      </c>
      <c r="M17" s="85" t="s">
        <v>3</v>
      </c>
      <c r="N17" s="85" t="s">
        <v>4</v>
      </c>
      <c r="O17" s="86" t="s">
        <v>48</v>
      </c>
      <c r="P17" s="86" t="s">
        <v>56</v>
      </c>
      <c r="Q17" s="84" t="s">
        <v>44</v>
      </c>
      <c r="R17" s="84"/>
      <c r="S17" s="85" t="s">
        <v>6</v>
      </c>
    </row>
    <row r="18" spans="1:19" ht="13.5" customHeight="1" x14ac:dyDescent="0.15">
      <c r="A18" s="62"/>
      <c r="B18" s="63"/>
      <c r="C18" s="68"/>
      <c r="D18" s="71"/>
      <c r="E18" s="72"/>
      <c r="F18" s="74"/>
      <c r="G18" s="57"/>
      <c r="H18" s="57"/>
      <c r="I18" s="57"/>
      <c r="J18" s="77"/>
      <c r="K18" s="65"/>
      <c r="L18" s="84"/>
      <c r="M18" s="85"/>
      <c r="N18" s="85"/>
      <c r="O18" s="87"/>
      <c r="P18" s="87"/>
      <c r="Q18" s="86" t="s">
        <v>45</v>
      </c>
      <c r="R18" s="89" t="s">
        <v>73</v>
      </c>
      <c r="S18" s="85"/>
    </row>
    <row r="19" spans="1:19" ht="48" customHeight="1" x14ac:dyDescent="0.15">
      <c r="A19" s="62"/>
      <c r="B19" s="63"/>
      <c r="C19" s="69"/>
      <c r="D19" s="71"/>
      <c r="E19" s="72"/>
      <c r="F19" s="75"/>
      <c r="G19" s="58"/>
      <c r="H19" s="58"/>
      <c r="I19" s="58"/>
      <c r="J19" s="78"/>
      <c r="K19" s="66"/>
      <c r="L19" s="84"/>
      <c r="M19" s="85"/>
      <c r="N19" s="85"/>
      <c r="O19" s="88"/>
      <c r="P19" s="88"/>
      <c r="Q19" s="88"/>
      <c r="R19" s="90"/>
      <c r="S19" s="85"/>
    </row>
    <row r="20" spans="1:19" ht="44.25" customHeight="1" x14ac:dyDescent="0.15">
      <c r="A20" s="23" t="s">
        <v>51</v>
      </c>
      <c r="B20" s="50" t="s">
        <v>104</v>
      </c>
      <c r="C20" s="24" t="s">
        <v>74</v>
      </c>
      <c r="D20" s="40">
        <v>101</v>
      </c>
      <c r="E20" s="43" t="s">
        <v>75</v>
      </c>
      <c r="F20" s="26" t="s">
        <v>76</v>
      </c>
      <c r="G20" s="41">
        <v>45486</v>
      </c>
      <c r="H20" s="41">
        <v>45486</v>
      </c>
      <c r="I20" s="53">
        <f>DATEDIF(G20,H20,"d")</f>
        <v>0</v>
      </c>
      <c r="J20" s="45" t="s">
        <v>83</v>
      </c>
      <c r="K20" s="33" t="s">
        <v>84</v>
      </c>
      <c r="L20" s="46" t="s">
        <v>85</v>
      </c>
      <c r="M20" s="35" t="s">
        <v>86</v>
      </c>
      <c r="N20" s="35" t="s">
        <v>87</v>
      </c>
      <c r="O20" s="35" t="s">
        <v>49</v>
      </c>
      <c r="P20" s="35" t="s">
        <v>88</v>
      </c>
      <c r="Q20" s="35"/>
      <c r="R20" s="35"/>
      <c r="S20" s="51" t="s">
        <v>64</v>
      </c>
    </row>
    <row r="21" spans="1:19" ht="44.25" customHeight="1" x14ac:dyDescent="0.15">
      <c r="A21" s="23" t="s">
        <v>51</v>
      </c>
      <c r="B21" s="50" t="s">
        <v>104</v>
      </c>
      <c r="C21" s="28" t="s">
        <v>77</v>
      </c>
      <c r="D21" s="42" t="s">
        <v>78</v>
      </c>
      <c r="E21" s="43" t="s">
        <v>79</v>
      </c>
      <c r="F21" s="30" t="s">
        <v>76</v>
      </c>
      <c r="G21" s="44">
        <v>45087</v>
      </c>
      <c r="H21" s="44">
        <v>45088</v>
      </c>
      <c r="I21" s="23">
        <f>DATEDIF(G21,H21,"d")</f>
        <v>1</v>
      </c>
      <c r="J21" s="47" t="s">
        <v>89</v>
      </c>
      <c r="K21" s="33">
        <v>5</v>
      </c>
      <c r="L21" s="48" t="s">
        <v>107</v>
      </c>
      <c r="M21" s="35" t="s">
        <v>90</v>
      </c>
      <c r="N21" s="35" t="s">
        <v>91</v>
      </c>
      <c r="O21" s="35" t="s">
        <v>101</v>
      </c>
      <c r="P21" s="39" t="s">
        <v>92</v>
      </c>
      <c r="Q21" s="35" t="s">
        <v>96</v>
      </c>
      <c r="R21" s="39"/>
      <c r="S21" s="51" t="s">
        <v>64</v>
      </c>
    </row>
    <row r="22" spans="1:19" ht="44.25" customHeight="1" x14ac:dyDescent="0.15">
      <c r="A22" s="23" t="s">
        <v>51</v>
      </c>
      <c r="B22" s="50" t="s">
        <v>104</v>
      </c>
      <c r="C22" s="28" t="s">
        <v>80</v>
      </c>
      <c r="D22" s="42" t="s">
        <v>81</v>
      </c>
      <c r="E22" s="43" t="s">
        <v>82</v>
      </c>
      <c r="F22" s="30" t="s">
        <v>76</v>
      </c>
      <c r="G22" s="44">
        <v>45058</v>
      </c>
      <c r="H22" s="44">
        <v>45059</v>
      </c>
      <c r="I22" s="23">
        <f>DATEDIF(G22,H22,"d")</f>
        <v>1</v>
      </c>
      <c r="J22" s="47" t="s">
        <v>93</v>
      </c>
      <c r="K22" s="33">
        <v>2</v>
      </c>
      <c r="L22" s="48" t="s">
        <v>94</v>
      </c>
      <c r="M22" s="35" t="s">
        <v>86</v>
      </c>
      <c r="N22" s="35">
        <v>3</v>
      </c>
      <c r="O22" s="35" t="s">
        <v>101</v>
      </c>
      <c r="P22" s="39" t="s">
        <v>95</v>
      </c>
      <c r="Q22" s="35" t="s">
        <v>97</v>
      </c>
      <c r="R22" s="39" t="s">
        <v>98</v>
      </c>
      <c r="S22" s="51" t="s">
        <v>64</v>
      </c>
    </row>
    <row r="23" spans="1:19" ht="160.5" customHeight="1" x14ac:dyDescent="0.15">
      <c r="A23" s="18" t="s">
        <v>55</v>
      </c>
      <c r="B23" s="19" t="s">
        <v>38</v>
      </c>
      <c r="C23" s="20"/>
      <c r="D23" s="52" t="s">
        <v>42</v>
      </c>
      <c r="J23" s="12" t="s">
        <v>28</v>
      </c>
      <c r="K23" s="14"/>
      <c r="L23" s="14"/>
      <c r="M23" s="14"/>
      <c r="N23" s="14"/>
      <c r="O23" s="14"/>
      <c r="P23" s="14"/>
      <c r="Q23" s="15"/>
      <c r="R23" s="16" t="s">
        <v>62</v>
      </c>
      <c r="S23" s="14"/>
    </row>
    <row r="28" spans="1:19" ht="19.5" customHeight="1" x14ac:dyDescent="0.15">
      <c r="A28" s="62" t="s">
        <v>36</v>
      </c>
      <c r="B28" s="63" t="s">
        <v>37</v>
      </c>
      <c r="C28" s="67" t="s">
        <v>39</v>
      </c>
      <c r="D28" s="70" t="s">
        <v>31</v>
      </c>
      <c r="E28" s="72" t="s">
        <v>0</v>
      </c>
      <c r="F28" s="73" t="s">
        <v>25</v>
      </c>
      <c r="G28" s="59" t="s">
        <v>30</v>
      </c>
      <c r="H28" s="60"/>
      <c r="I28" s="60"/>
      <c r="J28" s="60"/>
      <c r="K28" s="61"/>
      <c r="L28" s="79" t="s">
        <v>1</v>
      </c>
      <c r="M28" s="79"/>
      <c r="N28" s="79"/>
      <c r="O28" s="79"/>
      <c r="P28" s="79"/>
      <c r="Q28" s="79"/>
      <c r="R28" s="79"/>
      <c r="S28" s="79"/>
    </row>
    <row r="29" spans="1:19" ht="19.5" customHeight="1" x14ac:dyDescent="0.15">
      <c r="A29" s="62"/>
      <c r="B29" s="63"/>
      <c r="C29" s="68"/>
      <c r="D29" s="71"/>
      <c r="E29" s="72"/>
      <c r="F29" s="74"/>
      <c r="G29" s="56" t="s">
        <v>32</v>
      </c>
      <c r="H29" s="56" t="s">
        <v>33</v>
      </c>
      <c r="I29" s="56" t="s">
        <v>24</v>
      </c>
      <c r="J29" s="76" t="s">
        <v>34</v>
      </c>
      <c r="K29" s="64" t="s">
        <v>35</v>
      </c>
      <c r="L29" s="79" t="s">
        <v>2</v>
      </c>
      <c r="M29" s="80" t="s">
        <v>3</v>
      </c>
      <c r="N29" s="80" t="s">
        <v>4</v>
      </c>
      <c r="O29" s="81" t="s">
        <v>48</v>
      </c>
      <c r="P29" s="81" t="s">
        <v>56</v>
      </c>
      <c r="Q29" s="79" t="s">
        <v>5</v>
      </c>
      <c r="R29" s="79"/>
      <c r="S29" s="80" t="s">
        <v>6</v>
      </c>
    </row>
    <row r="30" spans="1:19" ht="19.5" customHeight="1" x14ac:dyDescent="0.15">
      <c r="A30" s="62"/>
      <c r="B30" s="63"/>
      <c r="C30" s="68"/>
      <c r="D30" s="71"/>
      <c r="E30" s="72"/>
      <c r="F30" s="74"/>
      <c r="G30" s="57"/>
      <c r="H30" s="57"/>
      <c r="I30" s="57"/>
      <c r="J30" s="77"/>
      <c r="K30" s="65"/>
      <c r="L30" s="79"/>
      <c r="M30" s="80"/>
      <c r="N30" s="80"/>
      <c r="O30" s="83"/>
      <c r="P30" s="83"/>
      <c r="Q30" s="81" t="s">
        <v>7</v>
      </c>
      <c r="R30" s="93" t="s">
        <v>9</v>
      </c>
      <c r="S30" s="80"/>
    </row>
    <row r="31" spans="1:19" ht="19.5" customHeight="1" x14ac:dyDescent="0.15">
      <c r="A31" s="62"/>
      <c r="B31" s="63"/>
      <c r="C31" s="69"/>
      <c r="D31" s="71"/>
      <c r="E31" s="72"/>
      <c r="F31" s="75"/>
      <c r="G31" s="58"/>
      <c r="H31" s="58"/>
      <c r="I31" s="58"/>
      <c r="J31" s="78"/>
      <c r="K31" s="66"/>
      <c r="L31" s="79"/>
      <c r="M31" s="80"/>
      <c r="N31" s="80"/>
      <c r="O31" s="82"/>
      <c r="P31" s="82"/>
      <c r="Q31" s="82"/>
      <c r="R31" s="94"/>
      <c r="S31" s="80"/>
    </row>
    <row r="32" spans="1:19" x14ac:dyDescent="0.15">
      <c r="A32" s="10" t="s">
        <v>52</v>
      </c>
      <c r="B32" s="11">
        <v>44306</v>
      </c>
      <c r="C32" s="3" t="s">
        <v>14</v>
      </c>
      <c r="D32" s="3"/>
      <c r="E32" s="3"/>
      <c r="F32" s="10" t="s">
        <v>26</v>
      </c>
      <c r="G32" s="5"/>
      <c r="H32" s="5"/>
      <c r="I32" s="6"/>
      <c r="J32" s="7"/>
      <c r="K32" s="3">
        <v>1</v>
      </c>
      <c r="L32" s="3"/>
      <c r="M32" s="3" t="s">
        <v>8</v>
      </c>
      <c r="N32" s="3" t="s">
        <v>12</v>
      </c>
      <c r="O32" s="3" t="s">
        <v>101</v>
      </c>
      <c r="P32" s="3" t="s">
        <v>57</v>
      </c>
      <c r="Q32" s="3" t="s">
        <v>13</v>
      </c>
      <c r="R32" s="3" t="s">
        <v>69</v>
      </c>
      <c r="S32" s="3"/>
    </row>
    <row r="33" spans="3:19" x14ac:dyDescent="0.15">
      <c r="C33" s="3" t="s">
        <v>15</v>
      </c>
      <c r="D33" s="3"/>
      <c r="E33" s="3"/>
      <c r="F33" t="s">
        <v>27</v>
      </c>
      <c r="G33" s="8"/>
      <c r="H33" s="8"/>
      <c r="I33" s="3"/>
      <c r="J33" s="9"/>
      <c r="K33" s="3">
        <v>2</v>
      </c>
      <c r="L33" s="3"/>
      <c r="M33" s="3" t="s">
        <v>21</v>
      </c>
      <c r="N33" s="3">
        <v>1</v>
      </c>
      <c r="O33" s="3" t="s">
        <v>49</v>
      </c>
      <c r="P33" s="3" t="s">
        <v>58</v>
      </c>
      <c r="Q33" s="3" t="s">
        <v>20</v>
      </c>
      <c r="R33" s="3" t="s">
        <v>70</v>
      </c>
      <c r="S33" s="3"/>
    </row>
    <row r="34" spans="3:19" x14ac:dyDescent="0.15">
      <c r="C34" s="3" t="s">
        <v>18</v>
      </c>
      <c r="D34" s="3"/>
      <c r="E34" s="3"/>
      <c r="G34" s="3"/>
      <c r="H34" s="3"/>
      <c r="I34" s="3"/>
      <c r="J34" s="3"/>
      <c r="K34" s="3">
        <v>3</v>
      </c>
      <c r="L34" s="3"/>
      <c r="M34" s="3"/>
      <c r="N34" s="3">
        <v>2</v>
      </c>
      <c r="O34" s="3"/>
      <c r="P34" s="3"/>
      <c r="Q34" s="3" t="s">
        <v>10</v>
      </c>
      <c r="R34" s="3" t="s">
        <v>71</v>
      </c>
      <c r="S34" s="3"/>
    </row>
    <row r="35" spans="3:19" x14ac:dyDescent="0.15">
      <c r="C35" s="3" t="s">
        <v>19</v>
      </c>
      <c r="D35" s="3"/>
      <c r="E35" s="3"/>
      <c r="G35" s="3"/>
      <c r="H35" s="3"/>
      <c r="I35" s="3"/>
      <c r="J35" s="3"/>
      <c r="K35" s="3">
        <v>4</v>
      </c>
      <c r="L35" s="3"/>
      <c r="M35" s="3"/>
      <c r="N35" s="3">
        <v>3</v>
      </c>
      <c r="O35" s="3"/>
      <c r="P35" s="3"/>
      <c r="Q35" s="3" t="s">
        <v>11</v>
      </c>
      <c r="R35" s="3" t="s">
        <v>72</v>
      </c>
      <c r="S35" s="3"/>
    </row>
    <row r="36" spans="3:19" x14ac:dyDescent="0.15">
      <c r="C36" s="3" t="s">
        <v>16</v>
      </c>
      <c r="D36" s="3"/>
      <c r="E36" s="3"/>
      <c r="F36" s="3"/>
      <c r="G36" s="3"/>
      <c r="H36" s="3"/>
      <c r="I36" s="3"/>
      <c r="J36" s="3"/>
      <c r="K36" s="3">
        <v>5</v>
      </c>
      <c r="L36" s="3"/>
      <c r="M36" s="3"/>
      <c r="N36" s="3">
        <v>4</v>
      </c>
      <c r="O36" s="3"/>
      <c r="P36" s="3"/>
      <c r="Q36" s="3" t="s">
        <v>23</v>
      </c>
      <c r="R36" s="3" t="s">
        <v>99</v>
      </c>
      <c r="S36" s="3"/>
    </row>
    <row r="37" spans="3:19" x14ac:dyDescent="0.15">
      <c r="C37" s="3" t="s">
        <v>17</v>
      </c>
      <c r="D37" s="3"/>
      <c r="E37" s="3"/>
      <c r="F37" s="3"/>
      <c r="G37" s="3"/>
      <c r="H37" s="3"/>
      <c r="I37" s="3"/>
      <c r="J37" s="3"/>
      <c r="K37" s="3">
        <v>6</v>
      </c>
      <c r="L37" s="3"/>
      <c r="M37" s="3"/>
      <c r="N37" s="3" t="s">
        <v>22</v>
      </c>
      <c r="O37" s="3"/>
      <c r="P37" s="3"/>
      <c r="Q37" s="3"/>
      <c r="R37" s="3"/>
      <c r="S37" s="3"/>
    </row>
    <row r="38" spans="3:19" x14ac:dyDescent="0.15">
      <c r="C38" s="3" t="s">
        <v>68</v>
      </c>
      <c r="K38" t="s">
        <v>46</v>
      </c>
    </row>
    <row r="39" spans="3:19" x14ac:dyDescent="0.15">
      <c r="K39" t="s">
        <v>47</v>
      </c>
    </row>
    <row r="40" spans="3:19" x14ac:dyDescent="0.15">
      <c r="K40" t="s">
        <v>29</v>
      </c>
    </row>
  </sheetData>
  <mergeCells count="68">
    <mergeCell ref="S29:S31"/>
    <mergeCell ref="S17:S19"/>
    <mergeCell ref="S4:S6"/>
    <mergeCell ref="Q5:Q6"/>
    <mergeCell ref="O17:O19"/>
    <mergeCell ref="O29:O31"/>
    <mergeCell ref="P10:S10"/>
    <mergeCell ref="Q11:T11"/>
    <mergeCell ref="R5:R6"/>
    <mergeCell ref="P4:P6"/>
    <mergeCell ref="P17:P19"/>
    <mergeCell ref="L28:S28"/>
    <mergeCell ref="R30:R31"/>
    <mergeCell ref="Q18:Q19"/>
    <mergeCell ref="L4:L6"/>
    <mergeCell ref="M4:M6"/>
    <mergeCell ref="L16:S16"/>
    <mergeCell ref="F16:F19"/>
    <mergeCell ref="L17:L19"/>
    <mergeCell ref="M17:M19"/>
    <mergeCell ref="L3:S3"/>
    <mergeCell ref="N4:N6"/>
    <mergeCell ref="Q4:R4"/>
    <mergeCell ref="O4:O6"/>
    <mergeCell ref="H4:H6"/>
    <mergeCell ref="I4:I6"/>
    <mergeCell ref="J4:J6"/>
    <mergeCell ref="J17:J19"/>
    <mergeCell ref="N17:N19"/>
    <mergeCell ref="Q17:R17"/>
    <mergeCell ref="R18:R19"/>
    <mergeCell ref="K17:K19"/>
    <mergeCell ref="L29:L31"/>
    <mergeCell ref="M29:M31"/>
    <mergeCell ref="N29:N31"/>
    <mergeCell ref="Q29:R29"/>
    <mergeCell ref="Q30:Q31"/>
    <mergeCell ref="P29:P31"/>
    <mergeCell ref="G28:K28"/>
    <mergeCell ref="G29:G31"/>
    <mergeCell ref="H29:H31"/>
    <mergeCell ref="I29:I31"/>
    <mergeCell ref="J29:J31"/>
    <mergeCell ref="K29:K31"/>
    <mergeCell ref="C28:C31"/>
    <mergeCell ref="F28:F31"/>
    <mergeCell ref="D16:D19"/>
    <mergeCell ref="E16:E19"/>
    <mergeCell ref="A28:A31"/>
    <mergeCell ref="B28:B31"/>
    <mergeCell ref="D28:D31"/>
    <mergeCell ref="E28:E31"/>
    <mergeCell ref="G4:G6"/>
    <mergeCell ref="G3:K3"/>
    <mergeCell ref="G16:K16"/>
    <mergeCell ref="A3:A6"/>
    <mergeCell ref="B3:B6"/>
    <mergeCell ref="A16:A19"/>
    <mergeCell ref="B16:B19"/>
    <mergeCell ref="K4:K6"/>
    <mergeCell ref="C3:C6"/>
    <mergeCell ref="D3:D6"/>
    <mergeCell ref="E3:E6"/>
    <mergeCell ref="F3:F6"/>
    <mergeCell ref="C16:C19"/>
    <mergeCell ref="G17:G19"/>
    <mergeCell ref="H17:H19"/>
    <mergeCell ref="I17:I19"/>
  </mergeCells>
  <phoneticPr fontId="1"/>
  <dataValidations count="10">
    <dataValidation type="list" allowBlank="1" showInputMessage="1" showErrorMessage="1" sqref="M7:M9 M20:M22" xr:uid="{00000000-0002-0000-0000-000000000000}">
      <formula1>$M$32:$M$33</formula1>
    </dataValidation>
    <dataValidation type="list" allowBlank="1" showInputMessage="1" showErrorMessage="1" sqref="N7:N9 N20:N22" xr:uid="{00000000-0002-0000-0000-000001000000}">
      <formula1>$N$32:$N$37</formula1>
    </dataValidation>
    <dataValidation type="list" allowBlank="1" showInputMessage="1" showErrorMessage="1" sqref="C7:C9 C20:C22" xr:uid="{00000000-0002-0000-0000-000002000000}">
      <formula1>$C$32:$C$38</formula1>
    </dataValidation>
    <dataValidation type="list" allowBlank="1" showInputMessage="1" showErrorMessage="1" sqref="F7:F9 F20:F22" xr:uid="{00000000-0002-0000-0000-000003000000}">
      <formula1>$F$32:$F$33</formula1>
    </dataValidation>
    <dataValidation type="list" allowBlank="1" showInputMessage="1" showErrorMessage="1" sqref="Q20:Q22 Q7:Q9" xr:uid="{00000000-0002-0000-0000-000004000000}">
      <formula1>$Q$32:$Q$36</formula1>
    </dataValidation>
    <dataValidation type="list" allowBlank="1" showInputMessage="1" showErrorMessage="1" sqref="A7:A9 A20:A22" xr:uid="{00000000-0002-0000-0000-000005000000}">
      <formula1>$A$32</formula1>
    </dataValidation>
    <dataValidation type="list" allowBlank="1" showInputMessage="1" showErrorMessage="1" sqref="K7:K9 K20:K22" xr:uid="{00000000-0002-0000-0000-000006000000}">
      <formula1>$K$32:$K$40</formula1>
    </dataValidation>
    <dataValidation type="list" allowBlank="1" showInputMessage="1" showErrorMessage="1" sqref="R7:R9 R20:R22" xr:uid="{00000000-0002-0000-0000-000007000000}">
      <formula1>$R$32:$R$36</formula1>
    </dataValidation>
    <dataValidation type="list" allowBlank="1" showInputMessage="1" showErrorMessage="1" sqref="O7:O9 O20:O22" xr:uid="{00000000-0002-0000-0000-000008000000}">
      <formula1>$O$32:$O$33</formula1>
    </dataValidation>
    <dataValidation type="list" allowBlank="1" showInputMessage="1" showErrorMessage="1" sqref="P20:P22" xr:uid="{00000000-0002-0000-0000-000009000000}">
      <formula1>$P$32:$P$36</formula1>
    </dataValidation>
  </dataValidations>
  <hyperlinks>
    <hyperlink ref="E13" r:id="rId1" display="kawana@hamataikyou.com"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88" orientation="landscape" r:id="rId2"/>
  <rowBreaks count="1" manualBreakCount="1">
    <brk id="2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R5園・学校　参加申込書(HP用)</vt:lpstr>
      <vt:lpstr>'R5園・学校　参加申込書(HP用)'!Print_Area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kawana</dc:creator>
  <cp:lastModifiedBy>kawana06@hamataikyou.com</cp:lastModifiedBy>
  <cp:lastPrinted>2023-02-28T02:09:37Z</cp:lastPrinted>
  <dcterms:created xsi:type="dcterms:W3CDTF">2015-03-28T02:23:31Z</dcterms:created>
  <dcterms:modified xsi:type="dcterms:W3CDTF">2024-02-11T05:50:20Z</dcterms:modified>
</cp:coreProperties>
</file>